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SEBE1\Desktop\"/>
    </mc:Choice>
  </mc:AlternateContent>
  <bookViews>
    <workbookView xWindow="0" yWindow="0" windowWidth="20400" windowHeight="7770" activeTab="1"/>
  </bookViews>
  <sheets>
    <sheet name="TEKSAY" sheetId="21" r:id="rId1"/>
    <sheet name="OCAK 2022" sheetId="35" r:id="rId2"/>
  </sheets>
  <definedNames>
    <definedName name="_xlnm._FilterDatabase" localSheetId="1" hidden="1">'OCAK 2022'!$A$1:$D$2843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1" l="1"/>
  <c r="C17" i="21"/>
  <c r="E18" i="21" l="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G25" i="21" l="1"/>
  <c r="H25" i="21" s="1"/>
  <c r="G49" i="21"/>
  <c r="H49" i="21" s="1"/>
  <c r="G18" i="21"/>
  <c r="H18" i="21" s="1"/>
  <c r="G19" i="21"/>
  <c r="H19" i="21" s="1"/>
  <c r="G20" i="21"/>
  <c r="H20" i="21" s="1"/>
  <c r="G21" i="21"/>
  <c r="H21" i="21" s="1"/>
  <c r="G22" i="21"/>
  <c r="H22" i="21" s="1"/>
  <c r="G23" i="21"/>
  <c r="H23" i="21" s="1"/>
  <c r="G24" i="21"/>
  <c r="H24" i="21" s="1"/>
  <c r="G26" i="21"/>
  <c r="H26" i="21" s="1"/>
  <c r="G27" i="21"/>
  <c r="H27" i="21" s="1"/>
  <c r="G28" i="21"/>
  <c r="H28" i="21" s="1"/>
  <c r="G29" i="21"/>
  <c r="H29" i="21" s="1"/>
  <c r="G30" i="21"/>
  <c r="H30" i="21" s="1"/>
  <c r="G31" i="21"/>
  <c r="H31" i="21" s="1"/>
  <c r="G32" i="21"/>
  <c r="H32" i="21" s="1"/>
  <c r="G33" i="21"/>
  <c r="H33" i="21" s="1"/>
  <c r="G34" i="21"/>
  <c r="H34" i="21" s="1"/>
  <c r="G35" i="21"/>
  <c r="H35" i="21" s="1"/>
  <c r="G36" i="21"/>
  <c r="H36" i="21" s="1"/>
  <c r="G37" i="21"/>
  <c r="H37" i="21" s="1"/>
  <c r="G38" i="21"/>
  <c r="H38" i="21" s="1"/>
  <c r="G39" i="21"/>
  <c r="H39" i="21" s="1"/>
  <c r="G40" i="21"/>
  <c r="H40" i="21" s="1"/>
  <c r="G41" i="21"/>
  <c r="H41" i="21" s="1"/>
  <c r="G42" i="21"/>
  <c r="H42" i="21" s="1"/>
  <c r="G43" i="21"/>
  <c r="H43" i="21" s="1"/>
  <c r="G44" i="21"/>
  <c r="H44" i="21" s="1"/>
  <c r="G45" i="21"/>
  <c r="H45" i="21" s="1"/>
  <c r="G46" i="21"/>
  <c r="H46" i="21" s="1"/>
  <c r="G47" i="21"/>
  <c r="H47" i="21" s="1"/>
  <c r="G48" i="21"/>
  <c r="H48" i="21" s="1"/>
  <c r="G50" i="21"/>
  <c r="H50" i="21" s="1"/>
  <c r="G51" i="21"/>
  <c r="H51" i="21" s="1"/>
  <c r="G52" i="21"/>
  <c r="H52" i="21" s="1"/>
  <c r="G53" i="21"/>
  <c r="H53" i="21" s="1"/>
  <c r="G54" i="21"/>
  <c r="H54" i="21" s="1"/>
  <c r="G55" i="21"/>
  <c r="H55" i="21" s="1"/>
  <c r="G56" i="21"/>
  <c r="H56" i="21" s="1"/>
  <c r="G57" i="21"/>
  <c r="H57" i="21" s="1"/>
  <c r="G58" i="21"/>
  <c r="H58" i="21" s="1"/>
  <c r="G59" i="21"/>
  <c r="H59" i="21" s="1"/>
  <c r="G60" i="21"/>
  <c r="H60" i="21" s="1"/>
  <c r="G61" i="21"/>
  <c r="H61" i="21" s="1"/>
  <c r="G62" i="21"/>
  <c r="H62" i="21" s="1"/>
  <c r="G63" i="21"/>
  <c r="H63" i="21" s="1"/>
  <c r="G64" i="21"/>
  <c r="H64" i="21" s="1"/>
  <c r="G65" i="21"/>
  <c r="H65" i="21" s="1"/>
  <c r="G66" i="21"/>
  <c r="H66" i="21" s="1"/>
  <c r="G67" i="21"/>
  <c r="H67" i="21" s="1"/>
  <c r="G68" i="21"/>
  <c r="H68" i="21" s="1"/>
  <c r="G69" i="21"/>
  <c r="H69" i="21" s="1"/>
  <c r="G17" i="21" l="1"/>
  <c r="H17" i="21" s="1"/>
  <c r="H70" i="21" s="1"/>
  <c r="H71" i="21" s="1"/>
  <c r="B7" i="21" l="1"/>
  <c r="A10" i="21" l="1"/>
  <c r="H72" i="21" l="1"/>
</calcChain>
</file>

<file path=xl/sharedStrings.xml><?xml version="1.0" encoding="utf-8"?>
<sst xmlns="http://schemas.openxmlformats.org/spreadsheetml/2006/main" count="5717" uniqueCount="5661">
  <si>
    <t>Ü.Kodu</t>
  </si>
  <si>
    <t>GENEL TOPLAM</t>
  </si>
  <si>
    <t>Malzemenin Cinsi</t>
  </si>
  <si>
    <t>Adet</t>
  </si>
  <si>
    <t>Tutar</t>
  </si>
  <si>
    <t>S.No</t>
  </si>
  <si>
    <t>K.D.V. %18</t>
  </si>
  <si>
    <t>FİRMA ADI :</t>
  </si>
  <si>
    <t>Firmamızdan talep etmiş olduğunuz ürünlere ait fiyat bilgisi aşağıda sunulmuştur. Teklifimizi olumlu karşılayacağınızı umar, iyi çalışmalar dileriz.</t>
  </si>
  <si>
    <t>Saygılarımızla,</t>
  </si>
  <si>
    <t>Birim Fiyat</t>
  </si>
  <si>
    <t>İskonto</t>
  </si>
  <si>
    <t>NET Fiyat</t>
  </si>
  <si>
    <t>İLGİLİ          :</t>
  </si>
  <si>
    <t>TARİH         :</t>
  </si>
  <si>
    <t>REFERANS NO:</t>
  </si>
  <si>
    <t>E-MAİL            :</t>
  </si>
  <si>
    <t>TELEFON        :</t>
  </si>
  <si>
    <t>GÖNDEREN   :</t>
  </si>
  <si>
    <t>0212 689 5 689</t>
  </si>
  <si>
    <t>SATIŞ ŞARTLARI :</t>
  </si>
  <si>
    <t>TEKLİF ONAYI</t>
  </si>
  <si>
    <t xml:space="preserve">ÖDEME </t>
  </si>
  <si>
    <t>TESLİMAT</t>
  </si>
  <si>
    <t>KESİN SİPARİŞLE TARAFINIZA BİLDİRİLECEKTİR</t>
  </si>
  <si>
    <t>NOT</t>
  </si>
  <si>
    <t xml:space="preserve">OPSİYON </t>
  </si>
  <si>
    <t>ICTA/16 Gri Spiral Boru HF</t>
  </si>
  <si>
    <t>ICTA/20 Gri Spiral Boru HF</t>
  </si>
  <si>
    <t>ICTA/25 Gri Spiral Boru HF</t>
  </si>
  <si>
    <t>ICTA/32 Gri Spiral Boru HF</t>
  </si>
  <si>
    <t>ICTA/40 Gri Spiral Boru HF</t>
  </si>
  <si>
    <t>ICTA/50 Gri Spiral Boru HF</t>
  </si>
  <si>
    <t>ICTA/63 Gri Spiral Boru HF</t>
  </si>
  <si>
    <t>DX25316</t>
  </si>
  <si>
    <t>Düz Boru RK15/16mm 3M-Medium</t>
  </si>
  <si>
    <t>DX25320</t>
  </si>
  <si>
    <t xml:space="preserve">Düz Boru RK15/20mm 3M-Medium </t>
  </si>
  <si>
    <t>DX25325</t>
  </si>
  <si>
    <t xml:space="preserve">Düz Boru RK15/25mm 3M-Medium </t>
  </si>
  <si>
    <t>DX25332</t>
  </si>
  <si>
    <t xml:space="preserve">Düz Boru RK15/32mm 3M-Medium </t>
  </si>
  <si>
    <t>DX25340</t>
  </si>
  <si>
    <t xml:space="preserve">Düz Boru RK15/40mm 3M-Medium </t>
  </si>
  <si>
    <t>DX25350</t>
  </si>
  <si>
    <t xml:space="preserve">Düz Boru RK15/50mm 3M-Medium </t>
  </si>
  <si>
    <t>DX25363</t>
  </si>
  <si>
    <t xml:space="preserve">Düz Boru RK15/63mm 3M-Medium </t>
  </si>
  <si>
    <t>DX30008</t>
  </si>
  <si>
    <t>DX30010</t>
  </si>
  <si>
    <t>DX30012</t>
  </si>
  <si>
    <t>DX30014</t>
  </si>
  <si>
    <t>DX30016</t>
  </si>
  <si>
    <t>DX30020</t>
  </si>
  <si>
    <t>DX30022</t>
  </si>
  <si>
    <t>DX30025</t>
  </si>
  <si>
    <t>DX30028</t>
  </si>
  <si>
    <t>DX30032</t>
  </si>
  <si>
    <t>DX30035</t>
  </si>
  <si>
    <t>DX30040</t>
  </si>
  <si>
    <t>DX30050</t>
  </si>
  <si>
    <t>DX30060</t>
  </si>
  <si>
    <t>DX40016</t>
  </si>
  <si>
    <t xml:space="preserve">RKM/16mm Düz Boru Için Muf </t>
  </si>
  <si>
    <t>DX40020</t>
  </si>
  <si>
    <t xml:space="preserve">RKM/20mm Düz Boru Için Muf </t>
  </si>
  <si>
    <t>DX40025</t>
  </si>
  <si>
    <t xml:space="preserve">RKM/25mm Düz Boru Için Muf </t>
  </si>
  <si>
    <t>DX40032</t>
  </si>
  <si>
    <t xml:space="preserve">RKM/32mm Düz Boru Için Muf </t>
  </si>
  <si>
    <t>DX40040</t>
  </si>
  <si>
    <t xml:space="preserve">RKM/40mm Düz Boru Için Muf </t>
  </si>
  <si>
    <t>DX40050</t>
  </si>
  <si>
    <t xml:space="preserve">RKM/50mm Düz Boru Için Muf </t>
  </si>
  <si>
    <t>DX40063</t>
  </si>
  <si>
    <t xml:space="preserve">RKM/63mm Düz Boru Için Muf </t>
  </si>
  <si>
    <t>DX40116</t>
  </si>
  <si>
    <t>RKS/16mm Düz Boru Için Dirsek</t>
  </si>
  <si>
    <t>DX40120</t>
  </si>
  <si>
    <t>RKS/20mm Düz Boru Için Dirsek</t>
  </si>
  <si>
    <t>DX40125</t>
  </si>
  <si>
    <t>RKS/25mm Düz Boru Için Dirsek</t>
  </si>
  <si>
    <t>DX40132</t>
  </si>
  <si>
    <t>RKS/32mm Düz Boru Için Dirsek</t>
  </si>
  <si>
    <t>DX40140</t>
  </si>
  <si>
    <t>RKS/40mm Düz Boru Için Dirsek</t>
  </si>
  <si>
    <t>DX40150</t>
  </si>
  <si>
    <t>RKS/50mm Düz Boru Için Dirsek</t>
  </si>
  <si>
    <t>DX40163</t>
  </si>
  <si>
    <t>RKS/63mm Düz Boru Için Dirsek</t>
  </si>
  <si>
    <t>DX40216</t>
  </si>
  <si>
    <t>RKS/16mm Düz Boru Için T-Dirsek</t>
  </si>
  <si>
    <t>DX40220</t>
  </si>
  <si>
    <t>RKS/20mm Düz Boru Için T-Dirsek</t>
  </si>
  <si>
    <t>DX40225</t>
  </si>
  <si>
    <t>RKS/25mm Düz Boru Için T-Dirsek</t>
  </si>
  <si>
    <t>DX40232</t>
  </si>
  <si>
    <t>RKS/32mm Düz Boru Için T-Dirsek</t>
  </si>
  <si>
    <t>DX52016</t>
  </si>
  <si>
    <t>GF16mm Spiral Boru Için Muf</t>
  </si>
  <si>
    <t>DX52020</t>
  </si>
  <si>
    <t>GF20mm Spiral Boru Için Muf</t>
  </si>
  <si>
    <t>DX52025</t>
  </si>
  <si>
    <t>GF25mm Spiral Boru Için Muf</t>
  </si>
  <si>
    <t>DX52032</t>
  </si>
  <si>
    <t>GF32mm Spiral Boru Için Muf</t>
  </si>
  <si>
    <t>DX52040</t>
  </si>
  <si>
    <t>GF40mm Spiral Boru Için Muf</t>
  </si>
  <si>
    <t>DX52050</t>
  </si>
  <si>
    <t>GF50mm Spiral Boru Için Muf</t>
  </si>
  <si>
    <t>DX52063</t>
  </si>
  <si>
    <t>GF63mm Spiral Boru Için Muf</t>
  </si>
  <si>
    <t>DX52205</t>
  </si>
  <si>
    <t>3MM 5 metre susta (kılavuz)</t>
  </si>
  <si>
    <t>DX52210</t>
  </si>
  <si>
    <t>3MM 10 metre susta (kılavuz)</t>
  </si>
  <si>
    <t>DX52215</t>
  </si>
  <si>
    <t>3MM 15 metre susta (kılavuz)</t>
  </si>
  <si>
    <t>DX52220</t>
  </si>
  <si>
    <t>3MM 20 metre susta (kılavuz)</t>
  </si>
  <si>
    <t>DX52225</t>
  </si>
  <si>
    <t>3MM 25 metre susta (kılavuz)</t>
  </si>
  <si>
    <t>DX52305</t>
  </si>
  <si>
    <t>4MM 5 metre susta (kılavuz)</t>
  </si>
  <si>
    <t>DX52310</t>
  </si>
  <si>
    <t>4MM 10 metre susta (kılavuz)</t>
  </si>
  <si>
    <t>DX52315</t>
  </si>
  <si>
    <t>4MM 15 metre susta (kılavuz)</t>
  </si>
  <si>
    <t>DX52320</t>
  </si>
  <si>
    <t>4MM 20 metre susta (kılavuz)</t>
  </si>
  <si>
    <t>DX52325</t>
  </si>
  <si>
    <t>4MM 25 metre susta (kılavuz)</t>
  </si>
  <si>
    <t>RDM Metrik Düz Rakor Çap: 8Xm12 IP54</t>
  </si>
  <si>
    <t>RDM Metrik Düz Rakor Çap:10Xm16 IP54</t>
  </si>
  <si>
    <t>RDM Metrik Düz Rakor Çap:12Xm16 IP54</t>
  </si>
  <si>
    <t>RDM Metrik Düz Rakor Çap:14Xm20 IP54</t>
  </si>
  <si>
    <t>DX54020</t>
  </si>
  <si>
    <t>RDM Metrik Düz Rakor Çap:16Xm25 IP54</t>
  </si>
  <si>
    <t>DX54022</t>
  </si>
  <si>
    <t>RDM Metrik Düz Rakor Çap:20Xm25 IP54</t>
  </si>
  <si>
    <t>DX54025</t>
  </si>
  <si>
    <t>RDM Metrik Düz Rakor Çap:22Xm32 IP54</t>
  </si>
  <si>
    <t>DX54028</t>
  </si>
  <si>
    <t>RDM Metrik Düz Rakor Çap:25Xm32 IP54</t>
  </si>
  <si>
    <t>DX54032</t>
  </si>
  <si>
    <t>RDM Metrik Düz Rakor Çap:28Xm40 IP54</t>
  </si>
  <si>
    <t>DX54040</t>
  </si>
  <si>
    <t>RDM Metrik Düz Rakor Çap:35Xm50 IP54</t>
  </si>
  <si>
    <t>DX54050</t>
  </si>
  <si>
    <t>RDM Metrik Düz Rakor Çap:40Xm63 IP54</t>
  </si>
  <si>
    <t>DX54208</t>
  </si>
  <si>
    <t>RDG GAS Rakor Çap: 8 1/4" IP54</t>
  </si>
  <si>
    <t>DX54210</t>
  </si>
  <si>
    <t>RDG GAS Rakor Çap:10 1/4" IP54</t>
  </si>
  <si>
    <t>DX54212</t>
  </si>
  <si>
    <t>RDG GAS Rakor Çap:12 3/8" IP54</t>
  </si>
  <si>
    <t>DX54214</t>
  </si>
  <si>
    <t>RDG GAS Rakor Çap:14 1/2" IP54</t>
  </si>
  <si>
    <t>DX54216</t>
  </si>
  <si>
    <t>RDG GAS Rakor Çap:16 1/2" IP54</t>
  </si>
  <si>
    <t>DX54220</t>
  </si>
  <si>
    <t>RDG GAS Rakor Çap:20 3/4" IP54</t>
  </si>
  <si>
    <t>DX54222</t>
  </si>
  <si>
    <t>RDG GAS Rakor Çap:22 3/4" IP54</t>
  </si>
  <si>
    <t>DX54225</t>
  </si>
  <si>
    <t>RDG GAS Rakor Çap:25 1" IP54</t>
  </si>
  <si>
    <t>DX54228</t>
  </si>
  <si>
    <t>RDG GAS Rakor Çap:28 1" IP54</t>
  </si>
  <si>
    <t>DX54232</t>
  </si>
  <si>
    <t>RDG GAS Rakor Çap:32 1 1/4" IP54</t>
  </si>
  <si>
    <t>DX54235</t>
  </si>
  <si>
    <t>RDG GAS Rakor Çap:35 1 1/4" IP54</t>
  </si>
  <si>
    <t>DX54240</t>
  </si>
  <si>
    <t>RDG GAS Rakor Çap:40 1 1/2" IP54</t>
  </si>
  <si>
    <t>DX54250</t>
  </si>
  <si>
    <t>RDG GAS Rakor Çap:50 2" IP54</t>
  </si>
  <si>
    <t>RDM PG Düz Rakor Çap: 8 PG7 IP54</t>
  </si>
  <si>
    <t>RDM PG Düz Rakor Çap:10 PG7 IP54</t>
  </si>
  <si>
    <t>RDM PG Düz Rakor Çap:10 PG9 IP54</t>
  </si>
  <si>
    <t>RDM PG Düz Rakor Çap:12 PG11 IP54</t>
  </si>
  <si>
    <t>RDM PG Düz Rakor Çap:12 PG13.5 IP54</t>
  </si>
  <si>
    <t>RDM PG Düz Rakor Çap:14 PG13.5 IP54</t>
  </si>
  <si>
    <t>RDM PG Düz Rakor Çap:16 PG13.5 IP54</t>
  </si>
  <si>
    <t>RDM PG Düz Rakor Çap:16 PG16 IP54</t>
  </si>
  <si>
    <t>RDM PG Düz Rakor Çap:20 PG21 IP54</t>
  </si>
  <si>
    <t>RDM PG Düz Rakor Çap:22 PG21 IP54</t>
  </si>
  <si>
    <t>RDM PG Düz Rakor Çap:25 PG29 IP54</t>
  </si>
  <si>
    <t>RDM PG Düz Rakor Çap:28 PG29 IP54</t>
  </si>
  <si>
    <t>RDM PG Düz Rakor Çap:32 PG36 IP54</t>
  </si>
  <si>
    <t>RDM PG Düz Rakor Çap:35 PG36 IP54</t>
  </si>
  <si>
    <t>DX59230</t>
  </si>
  <si>
    <t>360X260 Için Düz Yeşil Kapak</t>
  </si>
  <si>
    <t>DX59231</t>
  </si>
  <si>
    <t>360X260 Için Izgaralı Yeşil Kapak</t>
  </si>
  <si>
    <t>DX59401</t>
  </si>
  <si>
    <t>Gri Kapak Plastik Rogar 200X200X200</t>
  </si>
  <si>
    <t>DX59402</t>
  </si>
  <si>
    <t>Kapaksız Rogar 200X200 X200</t>
  </si>
  <si>
    <t>DX59410</t>
  </si>
  <si>
    <t>200X200 Için Düz Gri Kapak</t>
  </si>
  <si>
    <t>DX59411</t>
  </si>
  <si>
    <t>200X200 Için Izgaralı Gri Kapak</t>
  </si>
  <si>
    <t>DX59430</t>
  </si>
  <si>
    <t>200X200 Için Düz Yeşil Kapak</t>
  </si>
  <si>
    <t>DX59431</t>
  </si>
  <si>
    <t>200X200 Için Izgaralı Yeşil Kapak</t>
  </si>
  <si>
    <t>DX59451</t>
  </si>
  <si>
    <t>200X200 Için Conta</t>
  </si>
  <si>
    <t>DX59501</t>
  </si>
  <si>
    <t>Gri Kapak Plastik Rogar 360X260X326</t>
  </si>
  <si>
    <t>DX59502</t>
  </si>
  <si>
    <t>Kapaksız Rogar 360X260X326</t>
  </si>
  <si>
    <t>DX59511</t>
  </si>
  <si>
    <t>360X260 Için Düz Gri Kapak</t>
  </si>
  <si>
    <t>DX59520</t>
  </si>
  <si>
    <t>360X260 Için Izgaralı Gri Kapak</t>
  </si>
  <si>
    <t>DX59551</t>
  </si>
  <si>
    <t>360X260 Için Conta</t>
  </si>
  <si>
    <t>DX59701</t>
  </si>
  <si>
    <t>Gri Kapak Plastik Rogar 300X300X300</t>
  </si>
  <si>
    <t>DX59702</t>
  </si>
  <si>
    <t>Kapaksız Rogar 300X300X300</t>
  </si>
  <si>
    <t>DX59710</t>
  </si>
  <si>
    <t>300X300 Için Düz Gri Kapak</t>
  </si>
  <si>
    <t>DX59711</t>
  </si>
  <si>
    <t>300X300 Için Izgaralı Gri Kapak</t>
  </si>
  <si>
    <t>DX59730</t>
  </si>
  <si>
    <t>300X300 Için Düz Yeşil Kapak</t>
  </si>
  <si>
    <t>DX59731</t>
  </si>
  <si>
    <t>300X300 Için Izgaralı Yeşil Kapak</t>
  </si>
  <si>
    <t>DX59751</t>
  </si>
  <si>
    <t>300X300 Için Conta</t>
  </si>
  <si>
    <t>DX59801</t>
  </si>
  <si>
    <t>Gri Kapak Plastik Rogar 400X400X300</t>
  </si>
  <si>
    <t>DX59802</t>
  </si>
  <si>
    <t>Kapaksız Rogar 400X400X300</t>
  </si>
  <si>
    <t>DX59810</t>
  </si>
  <si>
    <t>400X400 Için Düz Gri Kapak</t>
  </si>
  <si>
    <t>DX59811</t>
  </si>
  <si>
    <t>400X400 Için Izgaralı Gri Kapak</t>
  </si>
  <si>
    <t>DX59830</t>
  </si>
  <si>
    <t>400X400 Için Düz Yeşil Kapak</t>
  </si>
  <si>
    <t>DX59831</t>
  </si>
  <si>
    <t>400X400 Için Izgaralı Yeşil Kapak</t>
  </si>
  <si>
    <t>DX59851</t>
  </si>
  <si>
    <t>400X400 Için Conta</t>
  </si>
  <si>
    <t>DX59901</t>
  </si>
  <si>
    <t>Gri Kapak Plastik Rogar 550X550X480</t>
  </si>
  <si>
    <t>DX59902</t>
  </si>
  <si>
    <t>Kapaksız Rogar 550X550X480</t>
  </si>
  <si>
    <t>DX59910</t>
  </si>
  <si>
    <t>550X550 Için Düz Gri Kapak</t>
  </si>
  <si>
    <t>DX59911</t>
  </si>
  <si>
    <t>550X550 Için Izgaralı Gri Kapak</t>
  </si>
  <si>
    <t>DX59930</t>
  </si>
  <si>
    <t>550X550 Için Düz Yeşil Kapak</t>
  </si>
  <si>
    <t>DX59931</t>
  </si>
  <si>
    <t>550X550 Için Izgaralı Yeşil Kapak</t>
  </si>
  <si>
    <t>DX59951</t>
  </si>
  <si>
    <t>550X500 Için Conta</t>
  </si>
  <si>
    <t>GW10001</t>
  </si>
  <si>
    <t>Anahtar 1M 16A Beyaz</t>
  </si>
  <si>
    <t>GW10002</t>
  </si>
  <si>
    <t>Anahtar 1M 16A Işıklan. Beyaz</t>
  </si>
  <si>
    <t>GW10003</t>
  </si>
  <si>
    <t>Anahtar 1M 16A Işıklan. Semb. Beyaz</t>
  </si>
  <si>
    <t>GW10021</t>
  </si>
  <si>
    <t>Anahtar 1/2M 10A Beyaz</t>
  </si>
  <si>
    <t>GW10022</t>
  </si>
  <si>
    <t>Anahtar 1/2M 10A Işıklan. Beyaz</t>
  </si>
  <si>
    <t>GW10031</t>
  </si>
  <si>
    <t>Anahtar 2M 16A Beyaz</t>
  </si>
  <si>
    <t>GW10032</t>
  </si>
  <si>
    <t>Anahtar 2M 16A Işıklan. Beyaz</t>
  </si>
  <si>
    <t>GW10033</t>
  </si>
  <si>
    <t>Anahtar 2M 16A Işıklan. Semb. Beyaz</t>
  </si>
  <si>
    <t>GW10039</t>
  </si>
  <si>
    <t>Energy Saver 2M 16A Beyaz</t>
  </si>
  <si>
    <t>GW10051</t>
  </si>
  <si>
    <t>Vavien 1M 16A Beyaz</t>
  </si>
  <si>
    <t>GW10052</t>
  </si>
  <si>
    <t>Vavien 1M 16A Işıklan. Beyaz</t>
  </si>
  <si>
    <t>GW10061</t>
  </si>
  <si>
    <t>Vavien 1/2M 10A Beyaz</t>
  </si>
  <si>
    <t>GW10071</t>
  </si>
  <si>
    <t>Vavien 2M 16A Beyaz</t>
  </si>
  <si>
    <t>GW10072</t>
  </si>
  <si>
    <t>Vavien 2M 16A Işıklan. Beyaz</t>
  </si>
  <si>
    <t>GW10091</t>
  </si>
  <si>
    <t>Ara Vavien 1M 16A Beyaz</t>
  </si>
  <si>
    <t>GW10092</t>
  </si>
  <si>
    <t>Ara Vavien 1M 16A Işıklan. Beyaz</t>
  </si>
  <si>
    <t>GW10101</t>
  </si>
  <si>
    <t>Ara Vavien 2M 16A Beyaz</t>
  </si>
  <si>
    <t>GW10102</t>
  </si>
  <si>
    <t>Ara Vavien 2M 16A Işıklan. Beyaz</t>
  </si>
  <si>
    <t>GW10121</t>
  </si>
  <si>
    <t>Jaluzi Kalıcı 1-0-2 1M 16A Beyaz</t>
  </si>
  <si>
    <t>GW10123</t>
  </si>
  <si>
    <t>GW10131</t>
  </si>
  <si>
    <t>Liht Butonu 1M 16A Beyaz</t>
  </si>
  <si>
    <t>GW10132</t>
  </si>
  <si>
    <t>Liht Butonu 1M 16A Işıklan. Beyaz</t>
  </si>
  <si>
    <t>GW10136</t>
  </si>
  <si>
    <t>Acil Ipli Çağrı Lith Butonu 1M Beyaz</t>
  </si>
  <si>
    <t>GW10140</t>
  </si>
  <si>
    <t>Jaluzi Yaylı 1M DIN 16A Beyaz</t>
  </si>
  <si>
    <t>GW10141</t>
  </si>
  <si>
    <t>Iki Butonlu Liht Butonu 1M 16A Beyaz</t>
  </si>
  <si>
    <t>GW10151</t>
  </si>
  <si>
    <t>Lamba Semb Işıkl Liht But. 1M Beyaz</t>
  </si>
  <si>
    <t>GW10152</t>
  </si>
  <si>
    <t>Kilit Semb Işıkl Liht But. 1M Beyaz</t>
  </si>
  <si>
    <t>GW10153</t>
  </si>
  <si>
    <t>Zil Semb Işıkl Liht Butonu 1M Beyaz</t>
  </si>
  <si>
    <t>GW10160F</t>
  </si>
  <si>
    <t>Jaluzi 2M Liht Hızlı Bağlantı Beyaz</t>
  </si>
  <si>
    <t>GW10161</t>
  </si>
  <si>
    <t>Liht Butonu 1/2M 10A Beyaz</t>
  </si>
  <si>
    <t>GW10162</t>
  </si>
  <si>
    <t>Liht Butonu 1/2M 10A Işıklan. Beyaz</t>
  </si>
  <si>
    <t>GW10171</t>
  </si>
  <si>
    <t>Liht Butonu 2M 16A Beyaz</t>
  </si>
  <si>
    <t>GW10172</t>
  </si>
  <si>
    <t>Liht Butonu 2M 16A Işıklan. Beyaz</t>
  </si>
  <si>
    <t>GW10191</t>
  </si>
  <si>
    <t>Etiketli Zil Butonu 2M Işıklan.Beyaz</t>
  </si>
  <si>
    <t>GW10192</t>
  </si>
  <si>
    <t>Etiketli Zil Butonu 3M Işıklan.Beyaz</t>
  </si>
  <si>
    <t>GW10195</t>
  </si>
  <si>
    <t>Boşluk Kapağı 1M Beyaz</t>
  </si>
  <si>
    <t>GW10196</t>
  </si>
  <si>
    <t>Boşluk Kapağı 1M Kablo Çıkışlı Beyaz</t>
  </si>
  <si>
    <t>GW10197</t>
  </si>
  <si>
    <t>Boşluk Kapağı 1/2M Beyaz</t>
  </si>
  <si>
    <t>GW10198</t>
  </si>
  <si>
    <t>Boşluk Kapağı 2M Beyaz</t>
  </si>
  <si>
    <t>GW10199</t>
  </si>
  <si>
    <t>Boşluk Kapağı 3M Beyaz</t>
  </si>
  <si>
    <t>GW10203</t>
  </si>
  <si>
    <t>Dar Priz 1M 2P+T 16A Beyaz</t>
  </si>
  <si>
    <t>GW10241</t>
  </si>
  <si>
    <t>Topraklı Priz 2M 2P+T 16A Beyaz</t>
  </si>
  <si>
    <t>GW10242</t>
  </si>
  <si>
    <t>Kapaklı Topraklı priz 2M 2P+T 16 A Beyaz</t>
  </si>
  <si>
    <t>GW10246</t>
  </si>
  <si>
    <t>Priz 2M 2P 16A Beyaz</t>
  </si>
  <si>
    <t>GW10247</t>
  </si>
  <si>
    <t>Pinli UPS Prizi 2M 2P+T 16A Beyaz</t>
  </si>
  <si>
    <t>GW10251</t>
  </si>
  <si>
    <t>Topraklı Priz 2M 2P+T 16A Kırmızı</t>
  </si>
  <si>
    <t>GW10310</t>
  </si>
  <si>
    <t>Universal priz 2M Beyaz</t>
  </si>
  <si>
    <t>GW10331</t>
  </si>
  <si>
    <t>Traş Prizi EU/USA 3M Beyaz</t>
  </si>
  <si>
    <t>GW10361</t>
  </si>
  <si>
    <t>TV Prizi 1M Erkek 0DB Sonlu Beyaz</t>
  </si>
  <si>
    <t>GW10362</t>
  </si>
  <si>
    <t>TV Prizi 1M Erkek 5DB Geçiş. Beyaz</t>
  </si>
  <si>
    <t>GW10363</t>
  </si>
  <si>
    <t>TV Prizi 1M Erkek 10DB Geçiş. Beyaz</t>
  </si>
  <si>
    <t>GW10367</t>
  </si>
  <si>
    <t>TV Prizi 2M Erkek 0DB Sonlu Beyaz</t>
  </si>
  <si>
    <t>GW10371</t>
  </si>
  <si>
    <t>F Tipi TV Prizi 1M 0DB Sonlu Beyaz</t>
  </si>
  <si>
    <t>GW10372</t>
  </si>
  <si>
    <t>F Tipi TV Prizi 1M 5DB Geçiş.Beyaz</t>
  </si>
  <si>
    <t>GW10373</t>
  </si>
  <si>
    <t>F Tipi TV Prizi 1M 10DB Geçiş.Beyaz</t>
  </si>
  <si>
    <t>GW10377</t>
  </si>
  <si>
    <t>F Tipi TV Prizi 2M 0DB Sonlu Beyaz</t>
  </si>
  <si>
    <t>GW10381</t>
  </si>
  <si>
    <t>TV+FM Prizi 2M Sonlu Beyaz</t>
  </si>
  <si>
    <t>GW10382</t>
  </si>
  <si>
    <t>TV+FM+SAT Prizi 2M Sonlu Beyaz</t>
  </si>
  <si>
    <t>GW10383</t>
  </si>
  <si>
    <t>TV+SAT Prizi 2M Sonlu Beyaz</t>
  </si>
  <si>
    <t>GW10401</t>
  </si>
  <si>
    <t>Tel Prizi 1M RJ11 Beyaz</t>
  </si>
  <si>
    <t>GW10409</t>
  </si>
  <si>
    <t>Tel Prizi 2M RJ11 Beyaz</t>
  </si>
  <si>
    <t>GW10421</t>
  </si>
  <si>
    <t>Data Prizi RJ45 1M UTP Cat5E Beyaz</t>
  </si>
  <si>
    <t>GW10423</t>
  </si>
  <si>
    <t>Data Prizi RJ45 1M UTP Cat6 Beyaz</t>
  </si>
  <si>
    <t>GW10431</t>
  </si>
  <si>
    <t>RJ45 Boş Kapak 1M Beyaz</t>
  </si>
  <si>
    <t>GW10433</t>
  </si>
  <si>
    <t>RJ45 Boş Kapak 2M Beyaz</t>
  </si>
  <si>
    <t>GW10434</t>
  </si>
  <si>
    <t>Data Prizi RJ45 2M UTP Cat5E Beyaz</t>
  </si>
  <si>
    <t>GW10435</t>
  </si>
  <si>
    <t>Data Prizi RJ45 2M UTP Cat6 Beyaz</t>
  </si>
  <si>
    <t>GW10450</t>
  </si>
  <si>
    <t>USB 230V Giriş 5V DC iki Çıkışlı 1M Beyaz</t>
  </si>
  <si>
    <t>GW10453</t>
  </si>
  <si>
    <t>RCA Ses Prizi 1M Beyaz</t>
  </si>
  <si>
    <t>GW10458</t>
  </si>
  <si>
    <t>Hoparlör Bağlantı Prizi 1M Beyaz</t>
  </si>
  <si>
    <t>GW10459</t>
  </si>
  <si>
    <t>USB Prizi Dişi-Vidalı Bağlantılı 1M Beyaz</t>
  </si>
  <si>
    <t>GW10564</t>
  </si>
  <si>
    <t>Dimmer 1M 100-900W Döner Kum. Beyaz</t>
  </si>
  <si>
    <t>GW10566</t>
  </si>
  <si>
    <t>Universal Dimmer Vavien 1M 160W Dön. Kum. Beyaz</t>
  </si>
  <si>
    <t>GW10567</t>
  </si>
  <si>
    <t>Dimmer Vavien 1M 500W Dön. Kum. Beyaz</t>
  </si>
  <si>
    <t>GW10568</t>
  </si>
  <si>
    <t>Dimmer 1M 60-500W Dokunmatik Beyaz</t>
  </si>
  <si>
    <t>GW10572A</t>
  </si>
  <si>
    <t>Universal Dimmer 1M 300W Dokunmatik Beyaz</t>
  </si>
  <si>
    <t>GW10573A</t>
  </si>
  <si>
    <t>Universal dimmer 2M Dokunmatik Beyaz</t>
  </si>
  <si>
    <t>GW10591</t>
  </si>
  <si>
    <t>Hareket Dedektörü 1M 1NA 3A Beyaz</t>
  </si>
  <si>
    <t>GW10592</t>
  </si>
  <si>
    <t>Hareket Dedektörü 2M 1NA 16A Beyaz</t>
  </si>
  <si>
    <t>GW10601</t>
  </si>
  <si>
    <t>Zil 12V 1M Beyaz</t>
  </si>
  <si>
    <t>GW10602</t>
  </si>
  <si>
    <t>Zil 230V 1M Beyaz</t>
  </si>
  <si>
    <t>GW10606</t>
  </si>
  <si>
    <t>Bazer 12V 1M Beyaz</t>
  </si>
  <si>
    <t>GW10607</t>
  </si>
  <si>
    <t>Bazer 230V 1M Beyaz</t>
  </si>
  <si>
    <t>GW10621</t>
  </si>
  <si>
    <t>Gösterge 1M Saydam Beyaz</t>
  </si>
  <si>
    <t>GW10622</t>
  </si>
  <si>
    <t>Gösterge 1M Yeşil Beyaz</t>
  </si>
  <si>
    <t>GW10623</t>
  </si>
  <si>
    <t>Gösterge 1M Kırmızı Beyaz</t>
  </si>
  <si>
    <t>GW10624</t>
  </si>
  <si>
    <t>Gösterge 1M Amber Beyaz</t>
  </si>
  <si>
    <t>GW10629</t>
  </si>
  <si>
    <t>Gösterge 1M Yeşil/Kırmızı Beyaz</t>
  </si>
  <si>
    <t>GW10631</t>
  </si>
  <si>
    <t>Gösterge 2M Saydam Beyaz</t>
  </si>
  <si>
    <t>GW10632</t>
  </si>
  <si>
    <t>Gösterge 2M Yeşil Beyaz</t>
  </si>
  <si>
    <t>GW10633</t>
  </si>
  <si>
    <t>Gösterge 2M Kırmızı Beyaz</t>
  </si>
  <si>
    <t>GW10634</t>
  </si>
  <si>
    <t>Gösterge 2M Amber Beyaz</t>
  </si>
  <si>
    <t>GW10651</t>
  </si>
  <si>
    <t>Merdiven Ayd. 12V/230V 2M Beyaz</t>
  </si>
  <si>
    <t>GW10666</t>
  </si>
  <si>
    <t>Emniyet Ayd. 230V 4M 2H Ni-Mh Beyaz</t>
  </si>
  <si>
    <t>GW10703</t>
  </si>
  <si>
    <t>Termostat Digital 230V 2M Beyaz</t>
  </si>
  <si>
    <t>GW10705</t>
  </si>
  <si>
    <t>Termostat Analog 230V 2M Beyaz</t>
  </si>
  <si>
    <t>GW10731</t>
  </si>
  <si>
    <t>DND Işıklı Kapak Beyaz</t>
  </si>
  <si>
    <t>GW10732</t>
  </si>
  <si>
    <t>MUR Işıklı kapak Beyaz</t>
  </si>
  <si>
    <t>GW10733</t>
  </si>
  <si>
    <t>DND + MUR Kapak Beyaz</t>
  </si>
  <si>
    <t>GW10736</t>
  </si>
  <si>
    <t>DND + MUR gösterge Beyaz</t>
  </si>
  <si>
    <t>GW10881</t>
  </si>
  <si>
    <t>Led Lamba 230V 0,6W Mavi</t>
  </si>
  <si>
    <t>GW10882</t>
  </si>
  <si>
    <t>Led Lamba 230V 0,6W Beyaz</t>
  </si>
  <si>
    <t>GW10883</t>
  </si>
  <si>
    <t>Led Lamba 230V 0,6W Kırmızı</t>
  </si>
  <si>
    <t>GW10884</t>
  </si>
  <si>
    <t>Led Lamba 230V 0,6W Yeşil</t>
  </si>
  <si>
    <t>GW10885</t>
  </si>
  <si>
    <t>Led Lamba 230V 0,6W Amber</t>
  </si>
  <si>
    <t>GW10894</t>
  </si>
  <si>
    <t>Led Lamba 12/24V AC/DC 0,6W Beyaz</t>
  </si>
  <si>
    <t>GW10904</t>
  </si>
  <si>
    <t>TOUCH Dokunmatik Anahtar 1M Beyaz</t>
  </si>
  <si>
    <t>GW10905</t>
  </si>
  <si>
    <t>TOUCH Dokunmatik Dimmer 1M Beyaz</t>
  </si>
  <si>
    <t>GW10906</t>
  </si>
  <si>
    <t>TOUCH Dokunmatik Çoklayıcı 1M Beyaz</t>
  </si>
  <si>
    <t>GW10907</t>
  </si>
  <si>
    <t xml:space="preserve">TOUCH Anahtar 1M </t>
  </si>
  <si>
    <t>GW10908</t>
  </si>
  <si>
    <t>TOUCH Dimmer 1M</t>
  </si>
  <si>
    <t>GW10909</t>
  </si>
  <si>
    <t>TOUCH Çoklayıcı 1M</t>
  </si>
  <si>
    <t>GW11001</t>
  </si>
  <si>
    <t>Anahtar 1M 16A Krem</t>
  </si>
  <si>
    <t>GW11002</t>
  </si>
  <si>
    <t>Anahtar 1M 16A Işıklan. Krem</t>
  </si>
  <si>
    <t>GW11003</t>
  </si>
  <si>
    <t>Anahtar 1M 16A Işıklan. Semb. Krem</t>
  </si>
  <si>
    <t>GW11031</t>
  </si>
  <si>
    <t>Anahtar 2M 16A Krem</t>
  </si>
  <si>
    <t>GW11032</t>
  </si>
  <si>
    <t>Anahtar 2M 16A Işıklan. Krem</t>
  </si>
  <si>
    <t>GW11033</t>
  </si>
  <si>
    <t>Anahtar 2M 16A Işıklan. Semb. Krem</t>
  </si>
  <si>
    <t>GW11039</t>
  </si>
  <si>
    <t>Energy Saver 2M 16A Krem</t>
  </si>
  <si>
    <t>GW11051</t>
  </si>
  <si>
    <t>Vavien 1M 16A Krem</t>
  </si>
  <si>
    <t>GW11052</t>
  </si>
  <si>
    <t>Vavien 1M 16A Işıklan. Krem</t>
  </si>
  <si>
    <t>GW11071</t>
  </si>
  <si>
    <t>Vavien 2M 16A Krem</t>
  </si>
  <si>
    <t>GW11072</t>
  </si>
  <si>
    <t>Vavien 2M 16A Işıklan. Krem</t>
  </si>
  <si>
    <t>GW11091</t>
  </si>
  <si>
    <t>Ara Vavien 1M 16A Krem</t>
  </si>
  <si>
    <t>GW11092</t>
  </si>
  <si>
    <t>Ara Vavien 1M 16A Işıklan. Krem</t>
  </si>
  <si>
    <t>GW11101</t>
  </si>
  <si>
    <t>Ara Vavien 2M 16A Krem</t>
  </si>
  <si>
    <t>GW11102</t>
  </si>
  <si>
    <t>Ara Vavien 2M 16A Işıklan. Krem</t>
  </si>
  <si>
    <t>GW11121</t>
  </si>
  <si>
    <t>Jaluzi Kalıcı 1-0-2 1M 16A Krem</t>
  </si>
  <si>
    <t>GW11123</t>
  </si>
  <si>
    <t>GW11131</t>
  </si>
  <si>
    <t>Liht Butonu 1M 16A Krem</t>
  </si>
  <si>
    <t>GW11132</t>
  </si>
  <si>
    <t>Liht Butonu 1M 16A Işıklan. Krem</t>
  </si>
  <si>
    <t>GW11136</t>
  </si>
  <si>
    <t>Acil Ipli Çağrı Lith Butonu 1M Krem</t>
  </si>
  <si>
    <t>GW11140</t>
  </si>
  <si>
    <t>Jaluzi Yaylı 1M DIN 16A Krem</t>
  </si>
  <si>
    <t>GW11153</t>
  </si>
  <si>
    <t>Zil Semb Işıkl Liht Butonu 1M Krem</t>
  </si>
  <si>
    <t>GW11171</t>
  </si>
  <si>
    <t>Liht Butonu 2M 16A Krem</t>
  </si>
  <si>
    <t>GW11172</t>
  </si>
  <si>
    <t>Liht Butonu 2M 16A Işıklan. Krem</t>
  </si>
  <si>
    <t>GW11195</t>
  </si>
  <si>
    <t>Boşluk Kapağı 1M Krem</t>
  </si>
  <si>
    <t>GW11196</t>
  </si>
  <si>
    <t>Boşluk Kapağı 1M Kablo Çıkışlı Krem</t>
  </si>
  <si>
    <t>GW11197</t>
  </si>
  <si>
    <t>Boşluk Kapağı 1/2M Krem</t>
  </si>
  <si>
    <t>GW11198</t>
  </si>
  <si>
    <t>Boşluk Kapağı 2M Krem</t>
  </si>
  <si>
    <t>GW11203</t>
  </si>
  <si>
    <t>Dar Priz 1M 2P+T 16A Krem</t>
  </si>
  <si>
    <t>GW11241</t>
  </si>
  <si>
    <t>Topraklı Priz 2M 2P+T 16A Krem</t>
  </si>
  <si>
    <t>GW11242</t>
  </si>
  <si>
    <t>Kapaklı Topraklı priz 2M 2P+T 16 A Krem</t>
  </si>
  <si>
    <t>GW11247</t>
  </si>
  <si>
    <t>Pinli UPS Prizi 2M 2P+T 16A Krem</t>
  </si>
  <si>
    <t>GW11331</t>
  </si>
  <si>
    <t>Traş Prizi EU/USA 3M Krem</t>
  </si>
  <si>
    <t>GW11361</t>
  </si>
  <si>
    <t>TV Prizi 1M Erkek 0DB Sonlu Krem</t>
  </si>
  <si>
    <t>GW11371</t>
  </si>
  <si>
    <t>F Tipi TV Prizi 1M 0DB Sonlu Krem</t>
  </si>
  <si>
    <t>GW11381</t>
  </si>
  <si>
    <t>TV+FM Prizi 2M Sonlu Krem</t>
  </si>
  <si>
    <t>GW11382</t>
  </si>
  <si>
    <t>TV+FM+SAT Prizi 2M Sonlu Krem</t>
  </si>
  <si>
    <t>GW11383</t>
  </si>
  <si>
    <t>TV+SAT Prizi 2M Sonlu Krem</t>
  </si>
  <si>
    <t>GW11401</t>
  </si>
  <si>
    <t>Tel Prizi 1M RJ11 Krem</t>
  </si>
  <si>
    <t>GW11421</t>
  </si>
  <si>
    <t>Data Prizi RJ45 1M UTP Cat5E Krem</t>
  </si>
  <si>
    <t>GW11423</t>
  </si>
  <si>
    <t>Data Prizi RJ45 1M UTP Cat6 Krem</t>
  </si>
  <si>
    <t>GW11431</t>
  </si>
  <si>
    <t>RJ45 Boş Kapak 1M Krem</t>
  </si>
  <si>
    <t>GW11564</t>
  </si>
  <si>
    <t>Dimmer 1M 100-900W Döner Kum. Krem</t>
  </si>
  <si>
    <t>GW11566</t>
  </si>
  <si>
    <t>Universal Dimmer Vavien 1M 160W Dön. Kum. Krem</t>
  </si>
  <si>
    <t>GW11567</t>
  </si>
  <si>
    <t>Dimmer Vavien 1M 500W Dön. Kum. Krem</t>
  </si>
  <si>
    <t>GW11573A</t>
  </si>
  <si>
    <t>Universal dimmer 2M Dokunmatik Krem</t>
  </si>
  <si>
    <t>GW11602</t>
  </si>
  <si>
    <t>Zil 230V 1M Krem</t>
  </si>
  <si>
    <t>GW11607</t>
  </si>
  <si>
    <t>Bazer 230V 1M Krem</t>
  </si>
  <si>
    <t>GW11622</t>
  </si>
  <si>
    <t>Gösterge 1M Yeşil Krem</t>
  </si>
  <si>
    <t>GW11623</t>
  </si>
  <si>
    <t>Gösterge 1M Kırmızı Krem</t>
  </si>
  <si>
    <t>GW11629</t>
  </si>
  <si>
    <t>Gösterge 1M Yeşil/Kırmızı Krem</t>
  </si>
  <si>
    <t>GW11705</t>
  </si>
  <si>
    <t>Termostat Analog 230V 2M Krem</t>
  </si>
  <si>
    <t>GW12001</t>
  </si>
  <si>
    <t>Anahtar 1M 16A Siyah</t>
  </si>
  <si>
    <t>GW12002</t>
  </si>
  <si>
    <t>Anahtar 1M 16A Işıklan. Siyah</t>
  </si>
  <si>
    <t>GW12003</t>
  </si>
  <si>
    <t>Anahtar 1M 16A Işıklan. Semb. Siyah</t>
  </si>
  <si>
    <t>GW12021</t>
  </si>
  <si>
    <t>Anahtar 1/2M 10A Siyah</t>
  </si>
  <si>
    <t>GW12022</t>
  </si>
  <si>
    <t>Anahtar 1/2M 10A Işıklan. Siyah</t>
  </si>
  <si>
    <t>GW12031</t>
  </si>
  <si>
    <t>Anahtar 2M 16A Siyah</t>
  </si>
  <si>
    <t>GW12032</t>
  </si>
  <si>
    <t>Anahtar 2M 16A Işıklan. Siyah</t>
  </si>
  <si>
    <t>GW12033</t>
  </si>
  <si>
    <t>Anahtar 2M 16A Işıklan. Semb. Siyah</t>
  </si>
  <si>
    <t>GW12039</t>
  </si>
  <si>
    <t>Energy Saver 2M 16A Siyah</t>
  </si>
  <si>
    <t>GW12051</t>
  </si>
  <si>
    <t>Vavien 1M 16A Siyah</t>
  </si>
  <si>
    <t>GW12052</t>
  </si>
  <si>
    <t>Vavien 1M 16A Işıklan. Siyah</t>
  </si>
  <si>
    <t>GW12061</t>
  </si>
  <si>
    <t>Vavien 1/2M 10A Siyah</t>
  </si>
  <si>
    <t>GW12071</t>
  </si>
  <si>
    <t>Vavien 2M 16A Siyah</t>
  </si>
  <si>
    <t>GW12072</t>
  </si>
  <si>
    <t>Vavien 2M 16A Işıklan. Siyah</t>
  </si>
  <si>
    <t>GW12091</t>
  </si>
  <si>
    <t>Ara Vavien 1M 16A Siyah</t>
  </si>
  <si>
    <t>GW12092</t>
  </si>
  <si>
    <t>Ara Vavien 1M 16A Işıklan. Siyah</t>
  </si>
  <si>
    <t>GW12101</t>
  </si>
  <si>
    <t>Ara Vavien 2M 16A Siyah</t>
  </si>
  <si>
    <t>GW12102</t>
  </si>
  <si>
    <t>Ara Vavien 2M 16A Işıklan. Siyah</t>
  </si>
  <si>
    <t>GW12121</t>
  </si>
  <si>
    <t>Jaluzi Kalıcı 1-0-2 1M 16A Siyah</t>
  </si>
  <si>
    <t>GW12123</t>
  </si>
  <si>
    <t>GW12131</t>
  </si>
  <si>
    <t>Liht Butonu 1M 16A Siyah</t>
  </si>
  <si>
    <t>GW12132</t>
  </si>
  <si>
    <t>Liht Butonu 1M 16A Işıklan. Siyah</t>
  </si>
  <si>
    <t>GW12136</t>
  </si>
  <si>
    <t>Acil Ipli Çağrı Lith Butonu 1M Siyah</t>
  </si>
  <si>
    <t>GW12140</t>
  </si>
  <si>
    <t>Jaluzi Yaylı 1M DIN 16A Siyah</t>
  </si>
  <si>
    <t>GW12141</t>
  </si>
  <si>
    <t>Iki Butonlu Liht Butonu 1M 16A Siyah</t>
  </si>
  <si>
    <t>GW12151</t>
  </si>
  <si>
    <t>Lamba Semb Işıkl Liht But. 1M Siyah</t>
  </si>
  <si>
    <t>GW12152</t>
  </si>
  <si>
    <t>Kilit Semb Işıkl Liht But. 1M Siyah</t>
  </si>
  <si>
    <t>GW12153</t>
  </si>
  <si>
    <t>Zil Semb Işıkl Liht Butonu 1M Siyah</t>
  </si>
  <si>
    <t>GW12160F</t>
  </si>
  <si>
    <t>Jaluzi 2M Liht Hızlı Bağlantı Siyah</t>
  </si>
  <si>
    <t>GW12161</t>
  </si>
  <si>
    <t>Liht Butonu 1/2M 10A Siyah</t>
  </si>
  <si>
    <t>GW12162</t>
  </si>
  <si>
    <t>Liht Butonu 1/2M 10A Işıklan. Siyah</t>
  </si>
  <si>
    <t>GW12171</t>
  </si>
  <si>
    <t>Liht Butonu 2M 16A Siyah</t>
  </si>
  <si>
    <t>GW12172</t>
  </si>
  <si>
    <t>Liht Butonu 2M 16A Işıklan. Siyah</t>
  </si>
  <si>
    <t>GW12191</t>
  </si>
  <si>
    <t>Etiketli Zil Butonu 2M Işıklan.Siyah</t>
  </si>
  <si>
    <t>GW12192</t>
  </si>
  <si>
    <t>Etiketli Zil Butonu 3M Işıklan.Siyah</t>
  </si>
  <si>
    <t>GW12195</t>
  </si>
  <si>
    <t>Boşluk Kapağı 1M Siyah</t>
  </si>
  <si>
    <t>GW12196</t>
  </si>
  <si>
    <t>Boşluk Kapağı 1M Kablo Çıkışlı Siyah</t>
  </si>
  <si>
    <t>GW12197</t>
  </si>
  <si>
    <t>Boşluk Kapağı 1/2M Siyah</t>
  </si>
  <si>
    <t>GW12198</t>
  </si>
  <si>
    <t>Boşluk Kapağı 2M Siyah</t>
  </si>
  <si>
    <t>GW12199</t>
  </si>
  <si>
    <t>Boşluk Kapağı 3M Siyah</t>
  </si>
  <si>
    <t>GW12203</t>
  </si>
  <si>
    <t>Dar Priz 1M 2P+T 16A Siyah</t>
  </si>
  <si>
    <t>GW12241</t>
  </si>
  <si>
    <t>Topraklı Priz 2M 2P+T 16A Siyah</t>
  </si>
  <si>
    <t>GW12242</t>
  </si>
  <si>
    <t>Kapaklı Topraklı priz 2M 2P+T 16 A Siyah</t>
  </si>
  <si>
    <t>GW12246</t>
  </si>
  <si>
    <t>Priz 2M 2P 16A Siyah</t>
  </si>
  <si>
    <t>GW12247</t>
  </si>
  <si>
    <t>Pinli UPS Prizi 2M 2P+T 16A Siyah</t>
  </si>
  <si>
    <t>GW12310</t>
  </si>
  <si>
    <t>Universal priz 2M Siyah</t>
  </si>
  <si>
    <t>GW12331</t>
  </si>
  <si>
    <t>Traş Prizi EU/USA 3M Siyah</t>
  </si>
  <si>
    <t>GW12361</t>
  </si>
  <si>
    <t>TV Prizi 1M Erkek 0DB Sonlu Siyah</t>
  </si>
  <si>
    <t>GW12362</t>
  </si>
  <si>
    <t>TV Prizi 1M Erkek 5DB Geçiş. Siyah</t>
  </si>
  <si>
    <t>GW12363</t>
  </si>
  <si>
    <t>TV Prizi 1M Erkek 10DB Geçiş. Siyah</t>
  </si>
  <si>
    <t>GW12367</t>
  </si>
  <si>
    <t>TV Prizi 2M Erkek 0DB Sonlu Siyah</t>
  </si>
  <si>
    <t>GW12371</t>
  </si>
  <si>
    <t>F Tipi TV Prizi 1M 0DB Sonlu Siyah</t>
  </si>
  <si>
    <t>GW12372</t>
  </si>
  <si>
    <t>F Tipi TV Prizi 1M 5DB Geçiş.Siyah</t>
  </si>
  <si>
    <t>GW12373</t>
  </si>
  <si>
    <t>F Tipi TV Prizi 1M 10DB Geçiş.Siyah</t>
  </si>
  <si>
    <t>GW12377</t>
  </si>
  <si>
    <t>F Tipi TV Prizi 2M 0DB Sonlu Siyah</t>
  </si>
  <si>
    <t>GW12381</t>
  </si>
  <si>
    <t>TV+FM Prizi 2M Sonlu Siyah</t>
  </si>
  <si>
    <t>GW12382</t>
  </si>
  <si>
    <t>TV+FM+SAT Prizi 2M Sonlu Siyah</t>
  </si>
  <si>
    <t>GW12383</t>
  </si>
  <si>
    <t>TV+SAT Prizi 2M Sonlu Siyah</t>
  </si>
  <si>
    <t>GW12401</t>
  </si>
  <si>
    <t>Tel Prizi 1M RJ11 Siyah</t>
  </si>
  <si>
    <t>GW12409</t>
  </si>
  <si>
    <t>Tel Prizi 2M RJ11 Siyah</t>
  </si>
  <si>
    <t>GW12421</t>
  </si>
  <si>
    <t>Data Prizi RJ45 1M UTP Cat5E Siyah</t>
  </si>
  <si>
    <t>GW12423</t>
  </si>
  <si>
    <t>Data Prizi RJ45 1M UTP Cat6 Siyah</t>
  </si>
  <si>
    <t>GW12431</t>
  </si>
  <si>
    <t>RJ45 Boş Kapak 1M Siyah</t>
  </si>
  <si>
    <t>GW12433</t>
  </si>
  <si>
    <t>RJ45 Boş Kapak 2M Siyah</t>
  </si>
  <si>
    <t>GW12434</t>
  </si>
  <si>
    <t>Data Prizi RJ45 2M UTP Cat5E Siyah</t>
  </si>
  <si>
    <t>GW12435</t>
  </si>
  <si>
    <t>Data Prizi RJ45 2M UTP Cat6 Siyah</t>
  </si>
  <si>
    <t>GW12450</t>
  </si>
  <si>
    <t>USB 230V Giriş 5V DC iki Çıkışlı 1M Siyah</t>
  </si>
  <si>
    <t>GW12453</t>
  </si>
  <si>
    <t>RCA Ses Prizi 1M Siyah</t>
  </si>
  <si>
    <t>GW12458</t>
  </si>
  <si>
    <t>Hoparlör Bağlantı Prizi 1M Siyah</t>
  </si>
  <si>
    <t>GW12459</t>
  </si>
  <si>
    <t>USB Prizi Dişi-Vidalı Bağlantılı 1M Siyah</t>
  </si>
  <si>
    <t>GW12564</t>
  </si>
  <si>
    <t>Dimmer 1M 100-900W Döner Kum. Siyah</t>
  </si>
  <si>
    <t>GW12566</t>
  </si>
  <si>
    <t>Universal Dimmer Vavien 1M 160W Dön. Kum. Siyah</t>
  </si>
  <si>
    <t>GW12567</t>
  </si>
  <si>
    <t>Dimmer Vavien 1M 500W Dön. Kum. Siyah</t>
  </si>
  <si>
    <t>GW12568</t>
  </si>
  <si>
    <t>Dimmer 1M 60-500W Dokunmatik Siyah</t>
  </si>
  <si>
    <t>GW12572A</t>
  </si>
  <si>
    <t>Universal dimmer 1M Dokunmatik Siyah</t>
  </si>
  <si>
    <t>GW12573A</t>
  </si>
  <si>
    <t>Universal dimmer 2M Dokunmatik Siyah</t>
  </si>
  <si>
    <t>GW12591</t>
  </si>
  <si>
    <t>Hareket Dedektörü 1M 1NA 3A Siyah</t>
  </si>
  <si>
    <t>GW12592</t>
  </si>
  <si>
    <t>Hareket Dedektörü 2M 1NA 16A Siyah</t>
  </si>
  <si>
    <t>GW12601</t>
  </si>
  <si>
    <t>Zil 12V 1M Siyah</t>
  </si>
  <si>
    <t>GW12602</t>
  </si>
  <si>
    <t>Zil 230V 1M Siyah</t>
  </si>
  <si>
    <t>GW12606</t>
  </si>
  <si>
    <t>Bazer 12V 1M Siyah</t>
  </si>
  <si>
    <t>GW12607</t>
  </si>
  <si>
    <t>Bazer 230V 1M Siyah</t>
  </si>
  <si>
    <t>GW12621</t>
  </si>
  <si>
    <t>Gösterge 1M Saydam Siyah</t>
  </si>
  <si>
    <t>GW12622</t>
  </si>
  <si>
    <t>Gösterge 1M Yeşil Siyah</t>
  </si>
  <si>
    <t>GW12623</t>
  </si>
  <si>
    <t>Gösterge 1M Kırmızı Siyah</t>
  </si>
  <si>
    <t>GW12624</t>
  </si>
  <si>
    <t>Gösterge 1M Amber Siyah</t>
  </si>
  <si>
    <t>GW12629</t>
  </si>
  <si>
    <t>Gösterge 1M Yeşil/Kırmızı Siyah</t>
  </si>
  <si>
    <t>GW12631</t>
  </si>
  <si>
    <t>Gösterge 2M Saydam Siyah</t>
  </si>
  <si>
    <t>GW12632</t>
  </si>
  <si>
    <t>Gösterge 2M Yeşil Siyah</t>
  </si>
  <si>
    <t>GW12633</t>
  </si>
  <si>
    <t>Gösterge 2M Kırmızı Siyah</t>
  </si>
  <si>
    <t>GW12634</t>
  </si>
  <si>
    <t>Gösterge 2M Amber Siyah</t>
  </si>
  <si>
    <t>GW12651</t>
  </si>
  <si>
    <t>Merdiven Ayd. 12V/230V 2M Siyah</t>
  </si>
  <si>
    <t>GW12666</t>
  </si>
  <si>
    <t>Emniyet Ayd. 230V 4M 2H Ni-Mh Siyah</t>
  </si>
  <si>
    <t>GW12703</t>
  </si>
  <si>
    <t>Termostat Digital 230V 2M Siyah</t>
  </si>
  <si>
    <t>GW12705</t>
  </si>
  <si>
    <t>Termostat Analog 230V 2M Siyah</t>
  </si>
  <si>
    <t>GW12731</t>
  </si>
  <si>
    <t>DND Işıklı Kapak Siyah</t>
  </si>
  <si>
    <t>GW12732</t>
  </si>
  <si>
    <t>MUR Işıklı kapak Siyah</t>
  </si>
  <si>
    <t>GW12733</t>
  </si>
  <si>
    <t>DND + MUR Kapak Siyah</t>
  </si>
  <si>
    <t>GW12736</t>
  </si>
  <si>
    <t>DND + MUR gösterge Siyah</t>
  </si>
  <si>
    <t>GW12904</t>
  </si>
  <si>
    <t>TOUCH Dokunmatik Anahtar 1M Siyah</t>
  </si>
  <si>
    <t>GW12905</t>
  </si>
  <si>
    <t>TOUCH Dokunmatik Dimmer 1M Siyah</t>
  </si>
  <si>
    <t>GW12906</t>
  </si>
  <si>
    <t>TOUCH Dokunmatik Çoklayıcı 1M Siyah</t>
  </si>
  <si>
    <t>GW14001</t>
  </si>
  <si>
    <t>Anahtar 1M 16A Gri</t>
  </si>
  <si>
    <t>GW14002</t>
  </si>
  <si>
    <t>Anahtar 1M 16A Işıklan. Gri</t>
  </si>
  <si>
    <t>GW14003</t>
  </si>
  <si>
    <t>Anahtar 1M 16A Işıklan. Semb. Gri</t>
  </si>
  <si>
    <t>GW14021</t>
  </si>
  <si>
    <t>Anahtar 1/2M 10A Gri</t>
  </si>
  <si>
    <t>GW14022</t>
  </si>
  <si>
    <t>Anahtar 1/2M 10A Işıklan. Gri</t>
  </si>
  <si>
    <t>GW14031</t>
  </si>
  <si>
    <t>Anahtar 2M 16A Gri</t>
  </si>
  <si>
    <t>GW14032</t>
  </si>
  <si>
    <t>Anahtar 2M 16A Işıklan. Gri</t>
  </si>
  <si>
    <t>GW14033</t>
  </si>
  <si>
    <t>Anahtar 2M 16A Işıklan. Semb. Gri</t>
  </si>
  <si>
    <t>GW14039</t>
  </si>
  <si>
    <t>Energy Saver 2M 16A Gri</t>
  </si>
  <si>
    <t>GW14051</t>
  </si>
  <si>
    <t>Vavien 1M 16A Gri</t>
  </si>
  <si>
    <t>GW14052</t>
  </si>
  <si>
    <t>Vavien 1M 16A Işıklan. Gri</t>
  </si>
  <si>
    <t>GW14061</t>
  </si>
  <si>
    <t>Vavien 1/2M 10A Gri</t>
  </si>
  <si>
    <t>GW14071</t>
  </si>
  <si>
    <t>Vavien 2M 16A Gri</t>
  </si>
  <si>
    <t>GW14072</t>
  </si>
  <si>
    <t>Vavien 2M 16A Işıklan. Gri</t>
  </si>
  <si>
    <t>GW14091</t>
  </si>
  <si>
    <t>Ara Vavien 1M 16A Gri</t>
  </si>
  <si>
    <t>GW14092</t>
  </si>
  <si>
    <t>Ara Vavien 1M 16A Işıklan. Gri</t>
  </si>
  <si>
    <t>GW14101</t>
  </si>
  <si>
    <t>Ara Vavien 2M 16A Gri</t>
  </si>
  <si>
    <t>GW14102</t>
  </si>
  <si>
    <t>Ara Vavien 2M 16A Işıklan. Gri</t>
  </si>
  <si>
    <t>GW14121</t>
  </si>
  <si>
    <t>Jaluzi Kalıcı 1-0-2 1M 16A Gri</t>
  </si>
  <si>
    <t>GW14123</t>
  </si>
  <si>
    <t>GW14131</t>
  </si>
  <si>
    <t>Liht Butonu 1M 16A Gri</t>
  </si>
  <si>
    <t>GW14132</t>
  </si>
  <si>
    <t>Liht Butonu 1M 16A Işıklan. Gri</t>
  </si>
  <si>
    <t>GW14136</t>
  </si>
  <si>
    <t>Acil Ipli Çağrı Lith Butonu 1M Gri</t>
  </si>
  <si>
    <t>GW14140</t>
  </si>
  <si>
    <t>Jaluzi Yaylı 1M DIN 16A Gri</t>
  </si>
  <si>
    <t>GW14141</t>
  </si>
  <si>
    <t>Iki Butonlu Liht Butonu 1M 16A Gri</t>
  </si>
  <si>
    <t>GW14151</t>
  </si>
  <si>
    <t>Lamba Semb Işıkl Liht But. 1M Gri</t>
  </si>
  <si>
    <t>GW14152</t>
  </si>
  <si>
    <t>Kilit Semb Işıkl Liht But. 1M Gri</t>
  </si>
  <si>
    <t>GW14153</t>
  </si>
  <si>
    <t>Zil Semb Işıkl Liht Butonu 1M Gri</t>
  </si>
  <si>
    <t>GW14160F</t>
  </si>
  <si>
    <t>Jaluzi 2M Liht Hızlı Bağlantı Gri</t>
  </si>
  <si>
    <t>GW14161</t>
  </si>
  <si>
    <t>Liht Butonu 1/2M 10A Gri</t>
  </si>
  <si>
    <t>GW14162</t>
  </si>
  <si>
    <t>Liht Butonu 1/2M 10A Işıklan. Gri</t>
  </si>
  <si>
    <t>GW14171</t>
  </si>
  <si>
    <t>Liht Butonu 2M 16A Gri</t>
  </si>
  <si>
    <t>GW14172</t>
  </si>
  <si>
    <t>Liht Butonu 2M 16A Işıklan. Gri</t>
  </si>
  <si>
    <t>GW14191</t>
  </si>
  <si>
    <t>Etiketli Zil Butonu 2M Işıklan.Gri</t>
  </si>
  <si>
    <t>GW14192</t>
  </si>
  <si>
    <t>Etiketli Zil Butonu 3M Işıklan.Gri</t>
  </si>
  <si>
    <t>GW14195</t>
  </si>
  <si>
    <t>Boşluk Kapağı 1M Gri</t>
  </si>
  <si>
    <t>GW14196</t>
  </si>
  <si>
    <t>Boşluk Kapağı 1M Kablo Çıkışlı Gri</t>
  </si>
  <si>
    <t>GW14197</t>
  </si>
  <si>
    <t>Boşluk Kapağı 1/2M Gri</t>
  </si>
  <si>
    <t>GW14198</t>
  </si>
  <si>
    <t>Boşluk Kapağı 2M Gri</t>
  </si>
  <si>
    <t>GW14199</t>
  </si>
  <si>
    <t>Boşluk Kapağı 3M Gri</t>
  </si>
  <si>
    <t>GW14203</t>
  </si>
  <si>
    <t>Dar Priz 1M 2P+T 16A Gri</t>
  </si>
  <si>
    <t>GW14241</t>
  </si>
  <si>
    <t>Topraklı Priz 2M 2P+T 16A Gri</t>
  </si>
  <si>
    <t>GW14242</t>
  </si>
  <si>
    <t>Kapaklı Topraklı priz 2M 2P+T 16 A Gri</t>
  </si>
  <si>
    <t>GW14246</t>
  </si>
  <si>
    <t>Priz 2M 2P 16A Gri</t>
  </si>
  <si>
    <t>GW14247</t>
  </si>
  <si>
    <t>Pinli UPS Prizi 2M 2P+T 16A Gri</t>
  </si>
  <si>
    <t>GW14310</t>
  </si>
  <si>
    <t>Universal priz 2M Gri</t>
  </si>
  <si>
    <t>GW14331</t>
  </si>
  <si>
    <t>Traş Prizi EU/USA 3M Gri</t>
  </si>
  <si>
    <t>GW14361</t>
  </si>
  <si>
    <t>TV Prizi 1M Erkek 0DB Sonlu Gri</t>
  </si>
  <si>
    <t>GW14362</t>
  </si>
  <si>
    <t>TV Prizi 1M Erkek 5DB Geçiş. Gri</t>
  </si>
  <si>
    <t>GW14363</t>
  </si>
  <si>
    <t>TV Prizi 1M Erkek 10DB Geçiş. Gri</t>
  </si>
  <si>
    <t>GW14367</t>
  </si>
  <si>
    <t>TV Prizi 2M Erkek 0DB Sonlu Gri</t>
  </si>
  <si>
    <t>GW14371</t>
  </si>
  <si>
    <t>F Tipi TV Prizi 1M 0DB Sonlu Gri</t>
  </si>
  <si>
    <t>GW14372</t>
  </si>
  <si>
    <t>F Tipi TV Prizi 1M 5DB Geçiş.Gri</t>
  </si>
  <si>
    <t>GW14373</t>
  </si>
  <si>
    <t>F Tipi TV Prizi 1M 10DB Geçiş.Gri</t>
  </si>
  <si>
    <t>GW14377</t>
  </si>
  <si>
    <t>F Tipi TV Prizi 2M 0DB Sonlu Gri</t>
  </si>
  <si>
    <t>GW14381</t>
  </si>
  <si>
    <t>TV+FM Prizi 2M Sonlu Gri</t>
  </si>
  <si>
    <t>GW14382</t>
  </si>
  <si>
    <t>TV+FM+SAT Prizi 2M Sonlu Gri</t>
  </si>
  <si>
    <t>GW14383</t>
  </si>
  <si>
    <t>TV+SAT Prizi 2M Sonlu Gri</t>
  </si>
  <si>
    <t>GW14401</t>
  </si>
  <si>
    <t>Tel Prizi 1M RJ11 Gri</t>
  </si>
  <si>
    <t>GW14409</t>
  </si>
  <si>
    <t>Tel Prizi 2M RJ11 Gri</t>
  </si>
  <si>
    <t>GW14421</t>
  </si>
  <si>
    <t>Data Prizi RJ45 1M UTP Cat5E Gri</t>
  </si>
  <si>
    <t>GW14423</t>
  </si>
  <si>
    <t>Data Prizi RJ45 1M UTP Cat6 Gri</t>
  </si>
  <si>
    <t>GW14431</t>
  </si>
  <si>
    <t>RJ45 Boş Kapak 1M Gri</t>
  </si>
  <si>
    <t>GW14433</t>
  </si>
  <si>
    <t>RJ45 Boş Kapak 2M Gri</t>
  </si>
  <si>
    <t>GW14434</t>
  </si>
  <si>
    <t>Data Prizi RJ45 2M UTP Cat5E Gri</t>
  </si>
  <si>
    <t>GW14435</t>
  </si>
  <si>
    <t>Data Prizi RJ45 2M UTP Cat6 Gri</t>
  </si>
  <si>
    <t>GW14450</t>
  </si>
  <si>
    <t>USB 230V Giriş 5V DC iki Çıkışlı 1M Gri</t>
  </si>
  <si>
    <t>GW14453</t>
  </si>
  <si>
    <t>RCA Ses Prizi 1M Gri</t>
  </si>
  <si>
    <t>GW14458</t>
  </si>
  <si>
    <t>Hoparlör Bağlantı Prizi 1M Gri</t>
  </si>
  <si>
    <t>GW14459</t>
  </si>
  <si>
    <t>USB Prizi Dişi-Vidalı Bağlantılı 1M Gri</t>
  </si>
  <si>
    <t>GW14564</t>
  </si>
  <si>
    <t>Dimmer 1M 100-900W Döner Kum. Gri</t>
  </si>
  <si>
    <t>GW14566</t>
  </si>
  <si>
    <t>GW14567</t>
  </si>
  <si>
    <t>Dimmer Vavien 1M 500W Dön. Kum. Gri</t>
  </si>
  <si>
    <t>GW14568</t>
  </si>
  <si>
    <t>Dimmer 1M 60-500W Dokunmatik Gri</t>
  </si>
  <si>
    <t>GW14572A</t>
  </si>
  <si>
    <t>Universal dimmer 1M Dokunmatik Gri</t>
  </si>
  <si>
    <t>GW14573A</t>
  </si>
  <si>
    <t>Universal dimmer 2M Dokunmatik Gri</t>
  </si>
  <si>
    <t>GW14591</t>
  </si>
  <si>
    <t>Hareket Dedektörü 1M 1NA 3A Gri</t>
  </si>
  <si>
    <t>GW14592</t>
  </si>
  <si>
    <t>Hareket Dedektörü 2M 1NA 16A Gri</t>
  </si>
  <si>
    <t>GW14601</t>
  </si>
  <si>
    <t>Zil 12V 1M Gri</t>
  </si>
  <si>
    <t>GW14602</t>
  </si>
  <si>
    <t>Zil 230V 1M Gri</t>
  </si>
  <si>
    <t>GW14606</t>
  </si>
  <si>
    <t>Bazer 12V 1M Gri</t>
  </si>
  <si>
    <t>GW14607</t>
  </si>
  <si>
    <t>Bazer 230V 1M Gri</t>
  </si>
  <si>
    <t>GW14621</t>
  </si>
  <si>
    <t>Gösterge 1M Saydam Gri</t>
  </si>
  <si>
    <t>GW14622</t>
  </si>
  <si>
    <t>Gösterge 1M Yeşil Gri</t>
  </si>
  <si>
    <t>GW14623</t>
  </si>
  <si>
    <t>Gösterge 1M Kırmızı Gri</t>
  </si>
  <si>
    <t>GW14624</t>
  </si>
  <si>
    <t>Gösterge 1M Amber Gri</t>
  </si>
  <si>
    <t>GW14629</t>
  </si>
  <si>
    <t>Gösterge 1M Yeşil/Kırmızı Gri</t>
  </si>
  <si>
    <t>GW14631</t>
  </si>
  <si>
    <t>Gösterge 2M Saydam Gri</t>
  </si>
  <si>
    <t>GW14632</t>
  </si>
  <si>
    <t>Gösterge 2M Yeşil Gri</t>
  </si>
  <si>
    <t>GW14633</t>
  </si>
  <si>
    <t>Gösterge 2M Kırmızı Gri</t>
  </si>
  <si>
    <t>GW14634</t>
  </si>
  <si>
    <t>Gösterge 2M Amber Gri</t>
  </si>
  <si>
    <t>GW14651</t>
  </si>
  <si>
    <t>Merdiven Ayd. 12V/230V 2M Gri</t>
  </si>
  <si>
    <t>GW14666</t>
  </si>
  <si>
    <t>Emniyet Ayd. 230V 4M 2H Ni-Mh Gri</t>
  </si>
  <si>
    <t>GW14703</t>
  </si>
  <si>
    <t>Termostat Digital 230V 2M Gri</t>
  </si>
  <si>
    <t>GW14705</t>
  </si>
  <si>
    <t>Termostat Analog 230V 2M Gri</t>
  </si>
  <si>
    <t>GW14731</t>
  </si>
  <si>
    <t>DND Işıklı Kapak Gri</t>
  </si>
  <si>
    <t>GW14732</t>
  </si>
  <si>
    <t>MUR Işıklı kapak Gri</t>
  </si>
  <si>
    <t>GW14733</t>
  </si>
  <si>
    <t>DND + MUR Kapak Gri</t>
  </si>
  <si>
    <t>GW14736</t>
  </si>
  <si>
    <t>DND + MUR gösterge Gri</t>
  </si>
  <si>
    <t>GW14904</t>
  </si>
  <si>
    <t>TOUCH Dokunmatik Anahtar 1M Gri</t>
  </si>
  <si>
    <t>GW14905</t>
  </si>
  <si>
    <t>TOUCH Dokunmatik Dimmer 1M Gri</t>
  </si>
  <si>
    <t>GW14906</t>
  </si>
  <si>
    <t>TOUCH Dokunmatik Çoklayıcı 1M Gri</t>
  </si>
  <si>
    <t>GW16101MC</t>
  </si>
  <si>
    <t>ONE Çerçeve 1M Krom</t>
  </si>
  <si>
    <t>GW16101MO</t>
  </si>
  <si>
    <t>ONE Çerçeve 1M Altın</t>
  </si>
  <si>
    <t>GW16101TB</t>
  </si>
  <si>
    <t>ONE Çerçeve 1M Süt Beyazı</t>
  </si>
  <si>
    <t>GW16101TC</t>
  </si>
  <si>
    <t>ONE Çerçeve 1M Fildişi</t>
  </si>
  <si>
    <t>GW16101TI</t>
  </si>
  <si>
    <t>ONE Çerçeve 1M Krem</t>
  </si>
  <si>
    <t>GW16101TN</t>
  </si>
  <si>
    <t>ONE Çerçeve 1M Toner Siyahı</t>
  </si>
  <si>
    <t>GW16101VA</t>
  </si>
  <si>
    <t>ONE Çerçeve 1M Füme Gri</t>
  </si>
  <si>
    <t>GW16101VB</t>
  </si>
  <si>
    <t>ONE Çerçeve 1M Deniz Mavisi</t>
  </si>
  <si>
    <t>GW16101VR</t>
  </si>
  <si>
    <t>ONE Çerçeve 1M Yakut Kırmızı</t>
  </si>
  <si>
    <t>GW16101VT</t>
  </si>
  <si>
    <t>ONE Çerçeve 1M Titanyum</t>
  </si>
  <si>
    <t>GW16102MC</t>
  </si>
  <si>
    <t xml:space="preserve">ONE Çerçeve 2M Krom </t>
  </si>
  <si>
    <t>GW16102MO</t>
  </si>
  <si>
    <t xml:space="preserve">ONE Çerçeve 2M Altın </t>
  </si>
  <si>
    <t>GW16102TB</t>
  </si>
  <si>
    <t xml:space="preserve">ONE Çerçeve 2M Süt Beyazı </t>
  </si>
  <si>
    <t>GW16102TC</t>
  </si>
  <si>
    <t xml:space="preserve">ONE Çerçeve 2M Fildişi </t>
  </si>
  <si>
    <t>GW16102TI</t>
  </si>
  <si>
    <t xml:space="preserve">ONE Çerçeve 2M Krem </t>
  </si>
  <si>
    <t>GW16102TN</t>
  </si>
  <si>
    <t>ONE Çerçeve 2M Toner Siyahı</t>
  </si>
  <si>
    <t>GW16102VA</t>
  </si>
  <si>
    <t xml:space="preserve">ONE Çerçeve 2M Füme Gri </t>
  </si>
  <si>
    <t>GW16102VB</t>
  </si>
  <si>
    <t xml:space="preserve">ONE Çerçeve 2M Deniz Mavisi </t>
  </si>
  <si>
    <t>GW16102VR</t>
  </si>
  <si>
    <t xml:space="preserve">ONE Çerçeve 2M Yakut Kırmızı </t>
  </si>
  <si>
    <t>GW16102VT</t>
  </si>
  <si>
    <t xml:space="preserve">ONE Çerçeve 2M Titanyum </t>
  </si>
  <si>
    <t>GW16103MC</t>
  </si>
  <si>
    <t xml:space="preserve">ONE Çerçeve 3M Krom </t>
  </si>
  <si>
    <t>GW16103MO</t>
  </si>
  <si>
    <t xml:space="preserve">ONE Çerçeve 3M Altın </t>
  </si>
  <si>
    <t>GW16103TA</t>
  </si>
  <si>
    <t>ONE Çerçeve Ametist Mor</t>
  </si>
  <si>
    <t>GW16103TB</t>
  </si>
  <si>
    <t xml:space="preserve">ONE Çerçeve 3M Süt Beyazı </t>
  </si>
  <si>
    <t>GW16103TC</t>
  </si>
  <si>
    <t xml:space="preserve">ONE Çerçeve 3M Fildişi </t>
  </si>
  <si>
    <t>GW16103TI</t>
  </si>
  <si>
    <t xml:space="preserve">ONE Çerçeve 3M Krem </t>
  </si>
  <si>
    <t>GW16103TL</t>
  </si>
  <si>
    <t>ONE Çerçeve 3M Karayip Mavisi</t>
  </si>
  <si>
    <t>GW16103TN</t>
  </si>
  <si>
    <t xml:space="preserve">ONE Çerçeve 3M Toner Siyahı </t>
  </si>
  <si>
    <t>GW16103TO</t>
  </si>
  <si>
    <t>ONE Çerçeve 3M Opal Turuncu</t>
  </si>
  <si>
    <t>GW16103TT</t>
  </si>
  <si>
    <t>ONE Çerçeve 3M Topaz Mavi</t>
  </si>
  <si>
    <t>GW16103TZ</t>
  </si>
  <si>
    <t>ONE Çerçeve 3M Safir Pembe</t>
  </si>
  <si>
    <t>GW16103VA</t>
  </si>
  <si>
    <t xml:space="preserve">ONE Çerçeve 3M Füme Gri </t>
  </si>
  <si>
    <t>GW16103VB</t>
  </si>
  <si>
    <t xml:space="preserve">ONE Çerçeve 3M Deniz Mavisi </t>
  </si>
  <si>
    <t>GW16103VN</t>
  </si>
  <si>
    <t>ONE Çerçeve 3M Saten Siyah</t>
  </si>
  <si>
    <t>GW16103VR</t>
  </si>
  <si>
    <t xml:space="preserve">ONE Çerçeve 3M Yakut Kırmızı </t>
  </si>
  <si>
    <t>GW16103VT</t>
  </si>
  <si>
    <t xml:space="preserve">ONE Çerçeve 3M Titanyum </t>
  </si>
  <si>
    <t>GW16104MC</t>
  </si>
  <si>
    <t xml:space="preserve">ONE Çerçeve 4M Krom </t>
  </si>
  <si>
    <t>GW16104MO</t>
  </si>
  <si>
    <t xml:space="preserve">ONE Çerçeve 4M Altın </t>
  </si>
  <si>
    <t>GW16104TA</t>
  </si>
  <si>
    <t>GW16104TB</t>
  </si>
  <si>
    <t xml:space="preserve">ONE Çerçeve 4M Süt Beyazı </t>
  </si>
  <si>
    <t>GW16104TC</t>
  </si>
  <si>
    <t xml:space="preserve">ONE Çerçeve 4M Fildişi </t>
  </si>
  <si>
    <t>GW16104TI</t>
  </si>
  <si>
    <t xml:space="preserve">ONE Çerçeve 4M Krem </t>
  </si>
  <si>
    <t>GW16104TL</t>
  </si>
  <si>
    <t>ONE Çerçeve 4M Karayip Mavisi</t>
  </si>
  <si>
    <t>GW16104TN</t>
  </si>
  <si>
    <t xml:space="preserve">ONE Çerçeve 4M Toner Siyahı </t>
  </si>
  <si>
    <t>GW16104TO</t>
  </si>
  <si>
    <t>ONE Çerçeve 4M Opal Turuncu</t>
  </si>
  <si>
    <t>GW16104TT</t>
  </si>
  <si>
    <t>ONE Çerçeve 4M Topaz Mavi</t>
  </si>
  <si>
    <t>GW16104TZ</t>
  </si>
  <si>
    <t>ONE Çerçeve 4M Safir Pembe</t>
  </si>
  <si>
    <t>GW16104VA</t>
  </si>
  <si>
    <t xml:space="preserve">ONE Çerçeve 4M Füme Gri </t>
  </si>
  <si>
    <t>GW16104VB</t>
  </si>
  <si>
    <t xml:space="preserve">ONE Çerçeve 4M Deniz Mavisi </t>
  </si>
  <si>
    <t>GW16104VN</t>
  </si>
  <si>
    <t>ONE Çerçeve 4M Saten Siyah</t>
  </si>
  <si>
    <t>GW16104VR</t>
  </si>
  <si>
    <t xml:space="preserve">ONE Çerçeve 4M Yakut Kırmızı </t>
  </si>
  <si>
    <t>GW16104VT</t>
  </si>
  <si>
    <t xml:space="preserve">ONE Çerçeve 4M Titanyum </t>
  </si>
  <si>
    <t>GW16106MC</t>
  </si>
  <si>
    <t xml:space="preserve">ONE Çerçeve 6M Krom </t>
  </si>
  <si>
    <t>GW16106MO</t>
  </si>
  <si>
    <t xml:space="preserve">ONE Çerçeve 6M Altın </t>
  </si>
  <si>
    <t>GW16106TB</t>
  </si>
  <si>
    <t xml:space="preserve">ONE Çerçeve 6M Süt Beyazı </t>
  </si>
  <si>
    <t>GW16106TC</t>
  </si>
  <si>
    <t xml:space="preserve">ONE Çerçeve 6M Fildişi </t>
  </si>
  <si>
    <t>GW16106TI</t>
  </si>
  <si>
    <t xml:space="preserve">ONE Çerçeve 6M Krem </t>
  </si>
  <si>
    <t>GW16106TN</t>
  </si>
  <si>
    <t xml:space="preserve">ONE Çerçeve 6M Toner Siyahı </t>
  </si>
  <si>
    <t>GW16106VA</t>
  </si>
  <si>
    <t xml:space="preserve">ONE Çerçeve 6M Füme Gri </t>
  </si>
  <si>
    <t>GW16106VB</t>
  </si>
  <si>
    <t xml:space="preserve">ONE Çerçeve 6M Deniz Mavisi </t>
  </si>
  <si>
    <t>GW16106VN</t>
  </si>
  <si>
    <t>ONE Çerçeve 6M Saten Siyah</t>
  </si>
  <si>
    <t>GW16106VR</t>
  </si>
  <si>
    <t xml:space="preserve">ONE Çerçeve 6M Yakut Kırmızı </t>
  </si>
  <si>
    <t>GW16106VT</t>
  </si>
  <si>
    <t xml:space="preserve">ONE Çerçeve 6M Titanyum </t>
  </si>
  <si>
    <t>GW16108TB</t>
  </si>
  <si>
    <t>GW16108VT</t>
  </si>
  <si>
    <t>GW16112TB</t>
  </si>
  <si>
    <t>GW16112VT</t>
  </si>
  <si>
    <t>GW16122MC</t>
  </si>
  <si>
    <t>ONE Int Çerçeve 2M Krom</t>
  </si>
  <si>
    <t>GW16122MO</t>
  </si>
  <si>
    <t>ONE Int Çerçeve 2M Altın</t>
  </si>
  <si>
    <t>GW16122TB</t>
  </si>
  <si>
    <t>ONE Int Çerçeve 2M Süt Beyazı</t>
  </si>
  <si>
    <t>GW16122TC</t>
  </si>
  <si>
    <t>ONE Int Çerçeve 2M Fildişi</t>
  </si>
  <si>
    <t>GW16122TI</t>
  </si>
  <si>
    <t>ONE Int Çerçeve 2M Krem</t>
  </si>
  <si>
    <t>GW16122TN</t>
  </si>
  <si>
    <t>ONE Int Çerçeve 2M Toner Siyahı</t>
  </si>
  <si>
    <t>GW16122VA</t>
  </si>
  <si>
    <t>ONE Int Çerçeve 2M Füme Gri</t>
  </si>
  <si>
    <t>GW16122VB</t>
  </si>
  <si>
    <t>ONE Int Çerçeve 2M Deniz Mavisi</t>
  </si>
  <si>
    <t>GW16122VR</t>
  </si>
  <si>
    <t>ONE Int Çerçeve 2M Yakut Kırmızı</t>
  </si>
  <si>
    <t>GW16122VT</t>
  </si>
  <si>
    <t>ONE Int Çerçeve 2M Titanyum</t>
  </si>
  <si>
    <t>GW16123MC</t>
  </si>
  <si>
    <t>ONE Int Çerçeve 2+2M Krom</t>
  </si>
  <si>
    <t>GW16123MO</t>
  </si>
  <si>
    <t>ONE Int Çerçeve 2+2M Altın</t>
  </si>
  <si>
    <t>GW16123TB</t>
  </si>
  <si>
    <t>ONE Int Çerçeve 2+2M Süt Beyazı</t>
  </si>
  <si>
    <t>GW16123TC</t>
  </si>
  <si>
    <t>ONE Int Çerçeve 2+2M Fildişi</t>
  </si>
  <si>
    <t>GW16123TI</t>
  </si>
  <si>
    <t>ONE Int Çerçeve 2+2M Krem</t>
  </si>
  <si>
    <t>GW16123TN</t>
  </si>
  <si>
    <t>ONE Int Çerçeve 2+2M Toner Siyahı</t>
  </si>
  <si>
    <t>GW16123VA</t>
  </si>
  <si>
    <t>ONE Int Çerçeve 2+2M Füme Gri</t>
  </si>
  <si>
    <t>GW16123VB</t>
  </si>
  <si>
    <t>ONE Int Çerçeve 2+2M Deniz Mavisi</t>
  </si>
  <si>
    <t>GW16123VR</t>
  </si>
  <si>
    <t>ONE Int Çerçeve 2+2M Yakut Kırmızı</t>
  </si>
  <si>
    <t>GW16123VT</t>
  </si>
  <si>
    <t>ONE Int Çerçeve 2+2M Titanium</t>
  </si>
  <si>
    <t>GW16124MC</t>
  </si>
  <si>
    <t>ONE Int Çerçeve 2+2M Dik. Krom</t>
  </si>
  <si>
    <t>GW16124MO</t>
  </si>
  <si>
    <t>ONE Int Çerçeve 2+2M Dik. Altın</t>
  </si>
  <si>
    <t>GW16124TB</t>
  </si>
  <si>
    <t>ONE Int Çerçeve 2+2M Dik. Süt Beyazı</t>
  </si>
  <si>
    <t>GW16124TC</t>
  </si>
  <si>
    <t>ONE Int Çerçeve 2+2M Dik. Fildişi</t>
  </si>
  <si>
    <t>GW16124TI</t>
  </si>
  <si>
    <t>ONE Int Çerçeve 2+2M Dik. Krem</t>
  </si>
  <si>
    <t>GW16124TN</t>
  </si>
  <si>
    <t>ONE Int Çerçeve 2+2M Dik. Toner Siyahı</t>
  </si>
  <si>
    <t>GW16124VA</t>
  </si>
  <si>
    <t>ONE Int Çerçeve 2+2M Dik. Füme Gri</t>
  </si>
  <si>
    <t>GW16124VB</t>
  </si>
  <si>
    <t>ONE Int Çerçeve 2+2M Dik. Deniz Mavisi</t>
  </si>
  <si>
    <t>GW16124VR</t>
  </si>
  <si>
    <t>ONE Int Çerç.2+2M Dik. Yakut Kırmızı</t>
  </si>
  <si>
    <t>GW16124VT</t>
  </si>
  <si>
    <t>ONE Int Çerçeve 2+2M Dik. Titanyum</t>
  </si>
  <si>
    <t>GW16126MC</t>
  </si>
  <si>
    <t>ONE Int Çerçeve 2+2+2M Krom</t>
  </si>
  <si>
    <t>GW16126MO</t>
  </si>
  <si>
    <t>ONE Int Çerçeve 2+2+2M Altın</t>
  </si>
  <si>
    <t>GW16126TB</t>
  </si>
  <si>
    <t>ONE Int Çerçeve 2+2+2M Süt Beyazı</t>
  </si>
  <si>
    <t>GW16126TC</t>
  </si>
  <si>
    <t>ONE Int Çerçeve 2+2+2M Fildişi</t>
  </si>
  <si>
    <t>GW16126TI</t>
  </si>
  <si>
    <t>ONE Int Çerçeve 2+2+2M Krem</t>
  </si>
  <si>
    <t>GW16126TN</t>
  </si>
  <si>
    <t>ONE Int Çerçeve 2+2+2M Toner Siyahı</t>
  </si>
  <si>
    <t>GW16126VA</t>
  </si>
  <si>
    <t>ONE Int Çerçeve 2+2+2M Füme Gri</t>
  </si>
  <si>
    <t>GW16126VB</t>
  </si>
  <si>
    <t>ONE Int Çerçeve 2+2+2M Deniz Mavisi</t>
  </si>
  <si>
    <t>GW16126VR</t>
  </si>
  <si>
    <t>ONE Int Çerçeve 2+2+2M Yakut Kırmızı</t>
  </si>
  <si>
    <t>GW16126VT</t>
  </si>
  <si>
    <t>ONE Int Çerçeve 2+2+2M Titanyum</t>
  </si>
  <si>
    <t>GW16127MC</t>
  </si>
  <si>
    <t>ONE Int Çerçeve 2+2+2M Dikey Krom</t>
  </si>
  <si>
    <t>GW16127MO</t>
  </si>
  <si>
    <t>ONE Int Çerçeve 2+2+2M Dikey Altın</t>
  </si>
  <si>
    <t>GW16127TB</t>
  </si>
  <si>
    <t>ONE Int Çerçeve 2+2+2M Dikey Süt Beyazı</t>
  </si>
  <si>
    <t>GW16127TC</t>
  </si>
  <si>
    <t>ONE Int Çerçeve 2+2+2M Dikey Fildişi</t>
  </si>
  <si>
    <t>GW16127TI</t>
  </si>
  <si>
    <t>ONE Int Çerçeve 2+2+2M Dikey Krem</t>
  </si>
  <si>
    <t>GW16127TN</t>
  </si>
  <si>
    <t>ONE Int Çerçeve 2+2+2M Dikey Toner Siyahı</t>
  </si>
  <si>
    <t>GW16127VA</t>
  </si>
  <si>
    <t>ONE Int Çerç.2+2+2M Dikey Füme Gri</t>
  </si>
  <si>
    <t>GW16127VB</t>
  </si>
  <si>
    <t>ONE Int Çerç.2+2+2M Dikey Deniz Mavisi</t>
  </si>
  <si>
    <t>GW16127VR</t>
  </si>
  <si>
    <t>ONE Int Çerç.2+2+2M Dik. Yakut Kırm.</t>
  </si>
  <si>
    <t>GW16127VT</t>
  </si>
  <si>
    <t>ONE Int Çerç. 2+2+2M Dikey Titanyum</t>
  </si>
  <si>
    <t>GW16128MC</t>
  </si>
  <si>
    <t>ONE Int Çerçeve 2+2+2+2M Krom</t>
  </si>
  <si>
    <t>GW16128MO</t>
  </si>
  <si>
    <t>ONE Int Çerç. 2+2+2+2M Altın</t>
  </si>
  <si>
    <t>GW16128TB</t>
  </si>
  <si>
    <t>ONE Int Çerçeve 2+2+2+2M Süt Beyazı</t>
  </si>
  <si>
    <t>GW16128TC</t>
  </si>
  <si>
    <t>ONE Int Çerçeve 2+2+2+2M Fildişi</t>
  </si>
  <si>
    <t>GW16128TI</t>
  </si>
  <si>
    <t>ONE Int Çerçeve 2+2+2+2M Krem</t>
  </si>
  <si>
    <t>GW16128TN</t>
  </si>
  <si>
    <t>ONE Int Çerç. 2+2+2+2M Toner Siyahı</t>
  </si>
  <si>
    <t>GW16128VA</t>
  </si>
  <si>
    <t>ONE Int Çerçeve 2+2+2+2M Füme Gri</t>
  </si>
  <si>
    <t>GW16128VB</t>
  </si>
  <si>
    <t>ONE Int Çerç. 2+2+2+2M Deniz Mavisi</t>
  </si>
  <si>
    <t>GW16128VR</t>
  </si>
  <si>
    <t>ONE Int Çerç. 2+2+2+2M Yakut Kırmızısı</t>
  </si>
  <si>
    <t>GW16128VT</t>
  </si>
  <si>
    <t>ONE Int Çerçeve 2+2+2+2M Titanyum</t>
  </si>
  <si>
    <t>GW16129MC</t>
  </si>
  <si>
    <t>ONE Int Çerçeve 2+2+2+2M Dikey Krom</t>
  </si>
  <si>
    <t>GW16129MO</t>
  </si>
  <si>
    <t>ONE Int Çerçeve 2+2+2+2M Dikey Altın</t>
  </si>
  <si>
    <t>GW16129TB</t>
  </si>
  <si>
    <t>ONE Int Çerç.2+2+2+2M Dik.Süt Beyazı</t>
  </si>
  <si>
    <t>GW16129TC</t>
  </si>
  <si>
    <t>ONE Int Çerçeve 2+2+2+2M Dikey Fildişi</t>
  </si>
  <si>
    <t>GW16129TI</t>
  </si>
  <si>
    <t>ONE Int Çerç. 2+2+2+2M Dikey Krem</t>
  </si>
  <si>
    <t>GW16129TN</t>
  </si>
  <si>
    <t>ONE Int 2+2+2+2M Dik.Toner Siyahı</t>
  </si>
  <si>
    <t>GW16129VA</t>
  </si>
  <si>
    <t>ONE Int Çerç.2+2+2+2M Dikey Füme Gri</t>
  </si>
  <si>
    <t>GW16129VB</t>
  </si>
  <si>
    <t>ONE Int Ç.2+2+2+2M Dik.Deniz Mavisi</t>
  </si>
  <si>
    <t>GW16129VR</t>
  </si>
  <si>
    <t>ONE Int 2+2+2+2M Dik.Yakut Kırmızısı</t>
  </si>
  <si>
    <t>GW16129VT</t>
  </si>
  <si>
    <t>ONE Int Çerç.2+2+2+2M Dikey Titanyum</t>
  </si>
  <si>
    <t>GW16202CA</t>
  </si>
  <si>
    <t>LUX Çerçeve 2M Turkuaz Cam</t>
  </si>
  <si>
    <t>GW16202CG</t>
  </si>
  <si>
    <t>LUX Çerçeve 2M Buz Cam</t>
  </si>
  <si>
    <t>GW16202CO</t>
  </si>
  <si>
    <t>LUX Çerçeve 2M Toprak Sarısı Cam</t>
  </si>
  <si>
    <t>GW16202LA</t>
  </si>
  <si>
    <t>LUX Çerçeve 2M Akağaç</t>
  </si>
  <si>
    <t>GW16202LC</t>
  </si>
  <si>
    <t>LUX Çerçeve 2M Kiraz</t>
  </si>
  <si>
    <t>GW16202LW</t>
  </si>
  <si>
    <t>LUX Çerçeve 2M Wenge</t>
  </si>
  <si>
    <t>GW16202MC</t>
  </si>
  <si>
    <t>LUX Çerçeve 2M Krom</t>
  </si>
  <si>
    <t>GW16202MD</t>
  </si>
  <si>
    <t>LUX Çerçeve 2M Demir Oksit (Metal)</t>
  </si>
  <si>
    <t>GW16202MH</t>
  </si>
  <si>
    <t>LUX Çerçeve 2M Indigo (Metal)</t>
  </si>
  <si>
    <t>GW16202MI</t>
  </si>
  <si>
    <t>LUX Çerçeve 2M Paslanmaz Çelik</t>
  </si>
  <si>
    <t>GW16202ML</t>
  </si>
  <si>
    <t>LUX Çerçeve 2M Koyu Gri (Metal)</t>
  </si>
  <si>
    <t>GW16202MO</t>
  </si>
  <si>
    <t>LUX Çerçeve 2M Altın</t>
  </si>
  <si>
    <t>GW16202MP</t>
  </si>
  <si>
    <t>LUX Çerçeve 2M Metalik Bronz (Metal)</t>
  </si>
  <si>
    <t>GW16202MR</t>
  </si>
  <si>
    <t>LUX Çerçeve 2M Kırmızı (Metal)</t>
  </si>
  <si>
    <t>GW16202MS</t>
  </si>
  <si>
    <t>LUX Çerçeve 2M Fırçal. Bronz (Metal)</t>
  </si>
  <si>
    <t>GW16202PB</t>
  </si>
  <si>
    <t>LUX Çerçeve 2M Beyaz Deri</t>
  </si>
  <si>
    <t>GW16202PN</t>
  </si>
  <si>
    <t>LUX Çerçeve 2M Siyah Deri</t>
  </si>
  <si>
    <t>GW16202PR</t>
  </si>
  <si>
    <t>LUX Çerçeve 2M Bordo Deri</t>
  </si>
  <si>
    <t>GW16202TB</t>
  </si>
  <si>
    <t xml:space="preserve">LUX Çerçeve 2M Süt Beyazı </t>
  </si>
  <si>
    <t>GW16202TN</t>
  </si>
  <si>
    <t>LUX Çerçeve 2M Toner Siyahı</t>
  </si>
  <si>
    <t>GW16202VA</t>
  </si>
  <si>
    <t>LUX Çerçeve 2M Füme Gri</t>
  </si>
  <si>
    <t>GW16202VT</t>
  </si>
  <si>
    <t>LUX Çerçeve 2M Titanyum</t>
  </si>
  <si>
    <t>GW16202XA</t>
  </si>
  <si>
    <t>LUX Çerçeve 2M Mat Alüminyum (Metal)</t>
  </si>
  <si>
    <t>GW16203CA</t>
  </si>
  <si>
    <t>LUX Çerçeve 3M Turkuaz Cam</t>
  </si>
  <si>
    <t>GW16203CG</t>
  </si>
  <si>
    <t>LUX Çerçeve 3M Buz Cam</t>
  </si>
  <si>
    <t>GW16203CO</t>
  </si>
  <si>
    <t>LUX Çerçeve 3M Toprak Sarısı Cam</t>
  </si>
  <si>
    <t>GW16203LA</t>
  </si>
  <si>
    <t>LUX Çerçeve 3M Akağaç</t>
  </si>
  <si>
    <t>GW16203LC</t>
  </si>
  <si>
    <t>LUX Çerçeve 3M Kiraz</t>
  </si>
  <si>
    <t>GW16203LW</t>
  </si>
  <si>
    <t>LUX Çerçeve 3M Wenge</t>
  </si>
  <si>
    <t>GW16203MC</t>
  </si>
  <si>
    <t>LUX Çerçeve 3M Krom</t>
  </si>
  <si>
    <t>GW16203MD</t>
  </si>
  <si>
    <t>LUX Çerçeve 3M Demir Oksit (Metal)</t>
  </si>
  <si>
    <t>GW16203MH</t>
  </si>
  <si>
    <t>LUX Çerçeve 3M Indigo (Metal)</t>
  </si>
  <si>
    <t>GW16203MI</t>
  </si>
  <si>
    <t>LUX Çerçeve 3M Paslanmaz Çelik</t>
  </si>
  <si>
    <t>GW16203ML</t>
  </si>
  <si>
    <t>LUX Çerçeve 3M Koyu Gri (Metal)</t>
  </si>
  <si>
    <t>GW16203MO</t>
  </si>
  <si>
    <t>LUX Çerçeve 3M Altın</t>
  </si>
  <si>
    <t>GW16203MP</t>
  </si>
  <si>
    <t>LUX Çerçeve 3M Metalik Bronz (Metal)</t>
  </si>
  <si>
    <t>GW16203MR</t>
  </si>
  <si>
    <t>LUX Çerçeve 3M Kırmızı (Metal)</t>
  </si>
  <si>
    <t>GW16203MS</t>
  </si>
  <si>
    <t>LUX Çerçeve 3M Fırçal. Bronz (Metal)</t>
  </si>
  <si>
    <t>GW16203PB</t>
  </si>
  <si>
    <t>LUX Çerçeve 3M Beyaz Deri</t>
  </si>
  <si>
    <t>GW16203PN</t>
  </si>
  <si>
    <t>LUX Çerçeve 3M Siyah Deri</t>
  </si>
  <si>
    <t>GW16203PR</t>
  </si>
  <si>
    <t>LUX Çerçeve 3M Bordo Deri</t>
  </si>
  <si>
    <t>GW16203TB</t>
  </si>
  <si>
    <t>LUX Çerçeve 3M Süt Beyazı</t>
  </si>
  <si>
    <t>GW16203TN</t>
  </si>
  <si>
    <t>LUX Çerçeve 3M Toner Siyahı</t>
  </si>
  <si>
    <t>GW16203VA</t>
  </si>
  <si>
    <t>LUX Çerçeve 3M Füme Gri</t>
  </si>
  <si>
    <t>GW16203VT</t>
  </si>
  <si>
    <t>LUX Çerçeve 3M Titanyum</t>
  </si>
  <si>
    <t>GW16203XA</t>
  </si>
  <si>
    <t>LUX Çerçeve 3M Mat Alüminyum (Metal)</t>
  </si>
  <si>
    <t>GW16204CA</t>
  </si>
  <si>
    <t>LUX Çerçeve 4M Turkuaz Cam</t>
  </si>
  <si>
    <t>GW16204CG</t>
  </si>
  <si>
    <t>LUX Çerçeve 4M Buz Cam</t>
  </si>
  <si>
    <t>GW16204CO</t>
  </si>
  <si>
    <t>LUX Çerçeve 4M Toprak Sarısı Cam</t>
  </si>
  <si>
    <t>GW16204LA</t>
  </si>
  <si>
    <t>LUX Çerçeve 4M Akağaç</t>
  </si>
  <si>
    <t>GW16204LC</t>
  </si>
  <si>
    <t>LUX Çerçeve 4M Kiraz</t>
  </si>
  <si>
    <t>GW16204LW</t>
  </si>
  <si>
    <t>LUX Çerçeve 4M Wenge</t>
  </si>
  <si>
    <t>GW16204MC</t>
  </si>
  <si>
    <t>LUX Çerçeve 4M Krom</t>
  </si>
  <si>
    <t>GW16204MD</t>
  </si>
  <si>
    <t>LUX Çerçeve 4M Demir Oksit (Metal)</t>
  </si>
  <si>
    <t>GW16204MH</t>
  </si>
  <si>
    <t>LUX Çerçeve 4M Indigo (Metal)</t>
  </si>
  <si>
    <t>GW16204MI</t>
  </si>
  <si>
    <t>LUX Çerçeve 4M Paslanmaz Çelik</t>
  </si>
  <si>
    <t>GW16204ML</t>
  </si>
  <si>
    <t>LUX Çerçeve 4M Koyu Gri (Metal)</t>
  </si>
  <si>
    <t>GW16204MO</t>
  </si>
  <si>
    <t>LUX Çerçeve 4M Altın</t>
  </si>
  <si>
    <t>GW16204MP</t>
  </si>
  <si>
    <t>LUX Çerçeve 4M Metalik Bronz (Metal)</t>
  </si>
  <si>
    <t>GW16204MR</t>
  </si>
  <si>
    <t>LUX Çerçeve 4M Kırmızı (Metal)</t>
  </si>
  <si>
    <t>GW16204MS</t>
  </si>
  <si>
    <t>LUX Çerçeve 4M Fırçal. Bronz (Metal)</t>
  </si>
  <si>
    <t>GW16204PB</t>
  </si>
  <si>
    <t>LUX Çerçeve 4M Beyaz Deri</t>
  </si>
  <si>
    <t>GW16204PN</t>
  </si>
  <si>
    <t>LUX Çerçeve 4M Siyah Deri</t>
  </si>
  <si>
    <t>GW16204PR</t>
  </si>
  <si>
    <t>LUX Çerçeve 4M Bordo Deri</t>
  </si>
  <si>
    <t>GW16204TB</t>
  </si>
  <si>
    <t>LUX Çerçeve 4M Süt Beyazı</t>
  </si>
  <si>
    <t>GW16204TN</t>
  </si>
  <si>
    <t>LUX Çerçeve 4M Toner Siyahı</t>
  </si>
  <si>
    <t>GW16204VA</t>
  </si>
  <si>
    <t>LUX Çerçeve 4M Füme Gri</t>
  </si>
  <si>
    <t>GW16204VT</t>
  </si>
  <si>
    <t>LUX Çerçeve 4M Titanyum</t>
  </si>
  <si>
    <t>GW16204XA</t>
  </si>
  <si>
    <t>LUX Çerçeve 4M Mat Alüminyum (Metal)</t>
  </si>
  <si>
    <t>GW16206CA</t>
  </si>
  <si>
    <t>LUX Çerçeve 6M Turkuaz Cam</t>
  </si>
  <si>
    <t>GW16206CG</t>
  </si>
  <si>
    <t>LUX Çerçeve 6M Buz Cam</t>
  </si>
  <si>
    <t>GW16206CO</t>
  </si>
  <si>
    <t>LUX Çerçeve 6M Toprak Sarısı Cam</t>
  </si>
  <si>
    <t>GW16206LA</t>
  </si>
  <si>
    <t>LUX Çerçeve 6M Akağaç</t>
  </si>
  <si>
    <t>GW16206LC</t>
  </si>
  <si>
    <t>LUX Çerçeve 6M Kiraz</t>
  </si>
  <si>
    <t>GW16206LW</t>
  </si>
  <si>
    <t>LUX Çerçeve 6M Wenge</t>
  </si>
  <si>
    <t>GW16206MC</t>
  </si>
  <si>
    <t>LUX Çerçeve 6M Krom</t>
  </si>
  <si>
    <t>GW16206MD</t>
  </si>
  <si>
    <t>LUX Çerçeve 6M Demir Oksit (Metal)</t>
  </si>
  <si>
    <t>GW16206MH</t>
  </si>
  <si>
    <t>LUX Çerçeve 6M Indigo (Metal)</t>
  </si>
  <si>
    <t>GW16206MI</t>
  </si>
  <si>
    <t>LUX Çerçeve 6M Paslanmaz Çelik</t>
  </si>
  <si>
    <t>GW16206ML</t>
  </si>
  <si>
    <t>LUX Çerçeve 6M Koyu Gri (Metal)</t>
  </si>
  <si>
    <t>GW16206MO</t>
  </si>
  <si>
    <t>LUX Çerçeve 6M Altın</t>
  </si>
  <si>
    <t>GW16206MP</t>
  </si>
  <si>
    <t>LUX Çerçeve 6M Metalik Bronz (Metal)</t>
  </si>
  <si>
    <t>GW16206MR</t>
  </si>
  <si>
    <t>LUX Çerçeve 6M Kırmızı (Metal)</t>
  </si>
  <si>
    <t>GW16206MS</t>
  </si>
  <si>
    <t>LUX Çerçeve 6M Fırçal. Bronz (Metal)</t>
  </si>
  <si>
    <t>GW16206PB</t>
  </si>
  <si>
    <t>LUX Çerçeve 6M Beyaz Deri</t>
  </si>
  <si>
    <t>GW16206PN</t>
  </si>
  <si>
    <t>LUX Çerçeve 6M Siyah Deri</t>
  </si>
  <si>
    <t>GW16206PR</t>
  </si>
  <si>
    <t>LUX Çerçeve 6M Bordo Deri</t>
  </si>
  <si>
    <t>GW16206TB</t>
  </si>
  <si>
    <t>LUX Çerçeve 6M Süt Beyazı</t>
  </si>
  <si>
    <t>GW16206TN</t>
  </si>
  <si>
    <t>LUX Çerçeve 6M Toner Siyahı</t>
  </si>
  <si>
    <t>GW16206VA</t>
  </si>
  <si>
    <t>LUX Çerçeve 6M Füme Gri</t>
  </si>
  <si>
    <t>GW16206VT</t>
  </si>
  <si>
    <t>LUX Çerçeve 6M Titanyum</t>
  </si>
  <si>
    <t>GW16206XA</t>
  </si>
  <si>
    <t>LUX Çerçeve 6M Mat Alüminyum (Metal)</t>
  </si>
  <si>
    <t>GW16222CA</t>
  </si>
  <si>
    <t>LUX Int Çerçeve 2M Turkuaz Cam</t>
  </si>
  <si>
    <t>GW16222CG</t>
  </si>
  <si>
    <t>LUX Int Çerçeve 2M Buz Cam</t>
  </si>
  <si>
    <t>GW16222CO</t>
  </si>
  <si>
    <t>LUX Int Çerçeve 2M Toprak Sarısı Cam</t>
  </si>
  <si>
    <t>GW16222LA</t>
  </si>
  <si>
    <t>LUX Int Çerçeve 2M Akağaç</t>
  </si>
  <si>
    <t>GW16222LC</t>
  </si>
  <si>
    <t>LUX Int Çerçeve 2M Kiraz</t>
  </si>
  <si>
    <t>GW16222LW</t>
  </si>
  <si>
    <t>LUX Int Çerçeve 2M Wenge</t>
  </si>
  <si>
    <t>GW16222MA</t>
  </si>
  <si>
    <t>LUX Int Çerçeve 2M Siyah Alüminyum</t>
  </si>
  <si>
    <t>GW16222MC</t>
  </si>
  <si>
    <t>LUX Int Çerçeve 2M Krom</t>
  </si>
  <si>
    <t>GW16222MF</t>
  </si>
  <si>
    <t>LUX Int Çerçeve 2M Demir Oksit</t>
  </si>
  <si>
    <t>GW16222MI</t>
  </si>
  <si>
    <t>LUX Int Çerçeve 2M Paslanmaz Çelik</t>
  </si>
  <si>
    <t>GW16222MO</t>
  </si>
  <si>
    <t>LUX Int Çerçeve 2M Altın</t>
  </si>
  <si>
    <t>GW16222PB</t>
  </si>
  <si>
    <t>LUX Int Çerçeve 2M Beyaz Deri</t>
  </si>
  <si>
    <t>GW16222PN</t>
  </si>
  <si>
    <t>LUX Int Çerçeve 2M Siyah Deri</t>
  </si>
  <si>
    <t>GW16222PR</t>
  </si>
  <si>
    <t>LUX Int Çerçeve 2M Bordo Deri</t>
  </si>
  <si>
    <t>GW16222TB</t>
  </si>
  <si>
    <t>LUX Int Çerçeve 2M Süt Beyazı</t>
  </si>
  <si>
    <t>GW16222TN</t>
  </si>
  <si>
    <t>LUX Int Çerçeve 2M Toner Siyahı</t>
  </si>
  <si>
    <t>GW16222VA</t>
  </si>
  <si>
    <t>LUX Int Çerçeve 2M Füme Gri</t>
  </si>
  <si>
    <t>GW16222VT</t>
  </si>
  <si>
    <t>LUX Int Çerçeve 2M Titanyum</t>
  </si>
  <si>
    <t>GW16222YB</t>
  </si>
  <si>
    <t>LUX Int Çerçeve 2M Beyaz</t>
  </si>
  <si>
    <t>GW16223CA</t>
  </si>
  <si>
    <t>LUX Int Çerçeve 2+2M Turkuaz Cam</t>
  </si>
  <si>
    <t>GW16223CG</t>
  </si>
  <si>
    <t>LUX Int Çerçeve 2+2M Buz Cam</t>
  </si>
  <si>
    <t>GW16223CO</t>
  </si>
  <si>
    <t>LUX Int Çer 2+2M Toprak Sarısı Cam</t>
  </si>
  <si>
    <t>GW16223LA</t>
  </si>
  <si>
    <t>LUX Int Çerçeve 2+2M Akağaç</t>
  </si>
  <si>
    <t>GW16223LC</t>
  </si>
  <si>
    <t>LUX Int Çerçeve 2+2M Kiraz</t>
  </si>
  <si>
    <t>GW16223LW</t>
  </si>
  <si>
    <t>LUX Int Çerçeve 2+2M Wenge</t>
  </si>
  <si>
    <t>GW16223MA</t>
  </si>
  <si>
    <t>LUX Int Çerçeve 2+2M Siyah Alüminyum</t>
  </si>
  <si>
    <t>GW16223MC</t>
  </si>
  <si>
    <t>LUX Int Çerçeve 2+2M Krom</t>
  </si>
  <si>
    <t>GW16223MF</t>
  </si>
  <si>
    <t>LUX Int Çerçeve 2+2M Demir Oksit</t>
  </si>
  <si>
    <t>GW16223MI</t>
  </si>
  <si>
    <t>LUX Int Çerçeve 2+2M Paslanmaz Çelik</t>
  </si>
  <si>
    <t>GW16223MO</t>
  </si>
  <si>
    <t>LUX Int Çerçeve 2+2M Altın</t>
  </si>
  <si>
    <t>GW16223PB</t>
  </si>
  <si>
    <t>LUX Int Çerçeve 2+2M Beyaz Deri</t>
  </si>
  <si>
    <t>GW16223PN</t>
  </si>
  <si>
    <t>LUX Int Çerçeve 2+2M Siyah Deri</t>
  </si>
  <si>
    <t>GW16223PR</t>
  </si>
  <si>
    <t>LUX Int Çerçeve 2+2M Bordo Deri</t>
  </si>
  <si>
    <t>GW16223TB</t>
  </si>
  <si>
    <t>LUX Int Çerçeve 2+2M Süt Beyazı</t>
  </si>
  <si>
    <t>GW16223TN</t>
  </si>
  <si>
    <t>LUX Int Çerçeve 2+2M Toner Siyahı</t>
  </si>
  <si>
    <t>GW16223VA</t>
  </si>
  <si>
    <t>LUX Int Çerçeve 2+2M Füme Gri</t>
  </si>
  <si>
    <t>GW16223VT</t>
  </si>
  <si>
    <t>LUX Int Çerçeve 2+2M Titanyum</t>
  </si>
  <si>
    <t>GW16223YB</t>
  </si>
  <si>
    <t>LUX Int Çerçeve 2+2M Beyaz</t>
  </si>
  <si>
    <t>GW16224CA</t>
  </si>
  <si>
    <t>LUX Int Çer 2+2M Dikey Turkuaz Cam</t>
  </si>
  <si>
    <t>GW16224CG</t>
  </si>
  <si>
    <t>LUX Int Çerçeve 2+2M Dikey Buz Cam</t>
  </si>
  <si>
    <t>GW16224CO</t>
  </si>
  <si>
    <t>LUX Int Çer 2+2M Dikey Toprak Sarısı Cam</t>
  </si>
  <si>
    <t>GW16224LA</t>
  </si>
  <si>
    <t>LUX Int Çerçeve 2+2M Dikey Akağaç</t>
  </si>
  <si>
    <t>GW16224LC</t>
  </si>
  <si>
    <t>LUX Int Çerçeve 2+2M Dikey Kiraz</t>
  </si>
  <si>
    <t>GW16224LW</t>
  </si>
  <si>
    <t>LUX Int Çerçeve 2+2M Dikey Wenge</t>
  </si>
  <si>
    <t>GW16224MA</t>
  </si>
  <si>
    <t>LUX Int Çer 2+2M Dikey Siyah Alüminyum</t>
  </si>
  <si>
    <t>GW16224MC</t>
  </si>
  <si>
    <t>LUX Int Çerçeve 2+2M Dikey Krom</t>
  </si>
  <si>
    <t>GW16224MF</t>
  </si>
  <si>
    <t>LUX Int Çerçeve 2+2M Dikey Demiroksit</t>
  </si>
  <si>
    <t>GW16224MI</t>
  </si>
  <si>
    <t>LUX Int Çer 2+2M Dikey Paslanmaz Çelik</t>
  </si>
  <si>
    <t>GW16224MO</t>
  </si>
  <si>
    <t>LUX Int Çerç 2+2M Dikey Altın</t>
  </si>
  <si>
    <t>GW16224PB</t>
  </si>
  <si>
    <t>LUX Int Çerç 2+2M Dikey Beyaz Deri</t>
  </si>
  <si>
    <t>GW16224PN</t>
  </si>
  <si>
    <t>LUX Int Çerç 2+2M Dikey Siyah Deri</t>
  </si>
  <si>
    <t>GW16224PR</t>
  </si>
  <si>
    <t>LUX Int Çerç 2+2M Dikey Bordo Deri</t>
  </si>
  <si>
    <t>GW16224TB</t>
  </si>
  <si>
    <t>LUX Int Çerçeve 2+2M Dikey Süt Beyazı</t>
  </si>
  <si>
    <t>GW16224TN</t>
  </si>
  <si>
    <t>LUX Int Çerçeve 2+2M Dikey Toner Siyahı</t>
  </si>
  <si>
    <t>GW16224VA</t>
  </si>
  <si>
    <t>LUX Int Çerçeve 2+2M Dikey Füme Gri</t>
  </si>
  <si>
    <t>GW16224VT</t>
  </si>
  <si>
    <t>LUX Int Çerçeve 2+2M Dikey Titanyum</t>
  </si>
  <si>
    <t>GW16224YB</t>
  </si>
  <si>
    <t>LUX Int Çerçeve 2+2M Dikey Beyaz</t>
  </si>
  <si>
    <t>GW16226CA</t>
  </si>
  <si>
    <t>LUX Int Çerçeve 2+2+2M Turkuaz Cam</t>
  </si>
  <si>
    <t>GW16226CG</t>
  </si>
  <si>
    <t>LUX Int Çerçeve 2+2+2M Buz Cam</t>
  </si>
  <si>
    <t>GW16226CO</t>
  </si>
  <si>
    <t>LUX Int Çerçeve 2+2+2M Toprak Sarısı Cam</t>
  </si>
  <si>
    <t>GW16226LA</t>
  </si>
  <si>
    <t>LUX Int Çerçeve 2+2+2M Akağaç</t>
  </si>
  <si>
    <t>GW16226LC</t>
  </si>
  <si>
    <t>LUX Int Çerçeve 2+2+2M Kiraz</t>
  </si>
  <si>
    <t>GW16226LW</t>
  </si>
  <si>
    <t>LUX Int Çerçeve 2+2+2M Wenge</t>
  </si>
  <si>
    <t>GW16226MA</t>
  </si>
  <si>
    <t>LUX Int Çerç 2+2+2M Siyah Alüminyum</t>
  </si>
  <si>
    <t>GW16226MC</t>
  </si>
  <si>
    <t>LUX Int Çerçeve 2+2+2M Krom</t>
  </si>
  <si>
    <t>GW16226MF</t>
  </si>
  <si>
    <t>LUX Int Çerçeve 2+2+2M Demir Oksit</t>
  </si>
  <si>
    <t>GW16226MI</t>
  </si>
  <si>
    <t>LUX Int Çerç 2+2+2M Paslanmaz Çelik</t>
  </si>
  <si>
    <t>GW16226MO</t>
  </si>
  <si>
    <t>LUX Int Çerçeve 2+2+2M Altın</t>
  </si>
  <si>
    <t>GW16226PB</t>
  </si>
  <si>
    <t>LUX Int Çerçeve 2+2+2M Beyaz Deri</t>
  </si>
  <si>
    <t>GW16226PN</t>
  </si>
  <si>
    <t>LUX Int Çerçeve 2+2+2M Siyah Deri</t>
  </si>
  <si>
    <t>GW16226PR</t>
  </si>
  <si>
    <t>LUX Int Çerçeve 2+2+2M Bordo Deri</t>
  </si>
  <si>
    <t>GW16226TB</t>
  </si>
  <si>
    <t>LUX Int Çerçeve 2+2+2M Süt Beyazı</t>
  </si>
  <si>
    <t>GW16226TN</t>
  </si>
  <si>
    <t>LUX Int Çerçeve 2+2+2M Toner Siyahı</t>
  </si>
  <si>
    <t>GW16226VA</t>
  </si>
  <si>
    <t>LUX Int Çerçeve 2+2+2M Füme Gri</t>
  </si>
  <si>
    <t>GW16226VT</t>
  </si>
  <si>
    <t>LUX Int Çerçeve 2+2+2M Titanyum</t>
  </si>
  <si>
    <t>GW16226YB</t>
  </si>
  <si>
    <t>LUX Int Çerçeve 2+2+2M Beyaz</t>
  </si>
  <si>
    <t>GW16227CA</t>
  </si>
  <si>
    <t>LUX Int Çerçeve 2+2+2M Dikey Turkuaz Cam</t>
  </si>
  <si>
    <t>GW16227CG</t>
  </si>
  <si>
    <t>LUX Int Çerçeve 2+2+2M Dikey Buz Cam</t>
  </si>
  <si>
    <t>GW16227CO</t>
  </si>
  <si>
    <t>LUX Int Çerçeve 2+2+2M Dikey Toprak Sarısı Cam</t>
  </si>
  <si>
    <t>GW16227LA</t>
  </si>
  <si>
    <t>LUX Int Çerçeve 2+2+2M Dikey Akağaç</t>
  </si>
  <si>
    <t>GW16227LC</t>
  </si>
  <si>
    <t>LUX Int Çerçeve 2+2+2M Dikey Kiraz</t>
  </si>
  <si>
    <t>GW16227LW</t>
  </si>
  <si>
    <t>LUX Int Çerçeve 2+2+2M Dikey Wenge</t>
  </si>
  <si>
    <t>GW16227MA</t>
  </si>
  <si>
    <t>LUX Int Çerç 2+2+2M Dik Siyah Alüminyum</t>
  </si>
  <si>
    <t>GW16227MC</t>
  </si>
  <si>
    <t>LUX Int Çerçeve 2+2+2M Dikey Krom</t>
  </si>
  <si>
    <t>GW16227MF</t>
  </si>
  <si>
    <t>LUX Int Çerç 2+2+2M Dikey Demiroksit</t>
  </si>
  <si>
    <t>GW16227MI</t>
  </si>
  <si>
    <t>LUX Int Çerç 2+2+2M Dikey Paslanmaz Çelik</t>
  </si>
  <si>
    <t>GW16227MO</t>
  </si>
  <si>
    <t>LUX Int Çerç 2+2+2M Dikey Altın</t>
  </si>
  <si>
    <t>GW16227PB</t>
  </si>
  <si>
    <t>LUX Int Çerç 2+2+2M Dikey Beyaz Deri</t>
  </si>
  <si>
    <t>GW16227PN</t>
  </si>
  <si>
    <t>LUX Int Çerç 2+2+2M Dikey Siyah Deri</t>
  </si>
  <si>
    <t>GW16227PR</t>
  </si>
  <si>
    <t>LUX Int Çerç 2+2+2M Dikey Bordo Deri</t>
  </si>
  <si>
    <t>GW16227TB</t>
  </si>
  <si>
    <t>LUX Int Çerç 2+2+2M Dik Süt Beyazı</t>
  </si>
  <si>
    <t>GW16227TN</t>
  </si>
  <si>
    <t>LUX Int Çerç 2+2+2M Dik Toner Siyahı</t>
  </si>
  <si>
    <t>GW16227VA</t>
  </si>
  <si>
    <t>LUX Int Çerçeve 2+2+2M Dikey Füme Gri</t>
  </si>
  <si>
    <t>GW16227VT</t>
  </si>
  <si>
    <t>LUX Int Çerçeve 2+2+2M Dikey Titanyum</t>
  </si>
  <si>
    <t>GW16227YB</t>
  </si>
  <si>
    <t>LUX Int Çerçeve 2+2+2M Dikey Beyaz</t>
  </si>
  <si>
    <t>GW16228CA</t>
  </si>
  <si>
    <t>LUX Int Çerçeve 2+2+2+2M Turkuaz Cam</t>
  </si>
  <si>
    <t>GW16228CG</t>
  </si>
  <si>
    <t>LUX Int Çerçeve 2+2+2+2M Buz Cam</t>
  </si>
  <si>
    <t>GW16228CO</t>
  </si>
  <si>
    <t>LUX Int Çerçeve 2+2+2+2M Toprak Sarısı Cam</t>
  </si>
  <si>
    <t>GW16228LA</t>
  </si>
  <si>
    <t>LUX Int Çerçeve 2+2+2+2M Akağaç</t>
  </si>
  <si>
    <t>GW16228LC</t>
  </si>
  <si>
    <t>LUX Int Çerçeve 2+2+2+2M Kiraz</t>
  </si>
  <si>
    <t>GW16228LW</t>
  </si>
  <si>
    <t>LUX Int Çerçeve 2+2+2+2M Wenge</t>
  </si>
  <si>
    <t>GW16228MA</t>
  </si>
  <si>
    <t>LUX Int Çerç 2+2+2+2M Siyah Alüminyum</t>
  </si>
  <si>
    <t>GW16228MC</t>
  </si>
  <si>
    <t>LUX Int Çerçeve 2+2+2+2M Krom</t>
  </si>
  <si>
    <t>GW16228MF</t>
  </si>
  <si>
    <t>LUX Int Çerçeve 2+2+2+2M Demiroksit</t>
  </si>
  <si>
    <t>GW16228MI</t>
  </si>
  <si>
    <t>LUX Int Çerç 2+2+2+2M Paslanmaz Çelik</t>
  </si>
  <si>
    <t>GW16228MO</t>
  </si>
  <si>
    <t>LUX Int Çerçeve2+2+2+2M Altın</t>
  </si>
  <si>
    <t>GW16228PB</t>
  </si>
  <si>
    <t>LUX Int Çerçeve 2+2+2+2M Beyaz Deri</t>
  </si>
  <si>
    <t>GW16228PN</t>
  </si>
  <si>
    <t>LUX Int Çerçeve 2+2+2+2M Siyah Deri</t>
  </si>
  <si>
    <t>GW16228PR</t>
  </si>
  <si>
    <t>LUX Int Çerçeve 2+2+2+2M Bordo Deri</t>
  </si>
  <si>
    <t>GW16228TB</t>
  </si>
  <si>
    <t>LUX Int Çerçeve 2+2+2+2M Süt Beyazı</t>
  </si>
  <si>
    <t>GW16228TN</t>
  </si>
  <si>
    <t>LUX Int Çerçeve 2+2+2+2M Toner Siyahı</t>
  </si>
  <si>
    <t>GW16228VA</t>
  </si>
  <si>
    <t>LUX Int Çerçeve 2+2+2+2M Füme Gri</t>
  </si>
  <si>
    <t>GW16228VT</t>
  </si>
  <si>
    <t>LUX Int Çerçeve 2+2+2+2M Titanyum</t>
  </si>
  <si>
    <t>GW16228YB</t>
  </si>
  <si>
    <t>LUX Int Çerçeve 2+2+2+2M Beyaz</t>
  </si>
  <si>
    <t>GW16229CA</t>
  </si>
  <si>
    <t>LUX Int Çerçeve 2+2+2+2M Dik Turkuaz Cam</t>
  </si>
  <si>
    <t>GW16229CG</t>
  </si>
  <si>
    <t>LUX Int Çerçeve 2+2+2+2M Dik Buz Cam</t>
  </si>
  <si>
    <t>GW16229CO</t>
  </si>
  <si>
    <t>LUX Int Çerç 2+2+2+2M Dik Toprak Sarısı Cam</t>
  </si>
  <si>
    <t>GW16229LA</t>
  </si>
  <si>
    <t>LUX Int Çerç 2+2+2+2M Dikey Akağaç</t>
  </si>
  <si>
    <t>GW16229LC</t>
  </si>
  <si>
    <t>LUX Int Çerçeve 2+2+2+2M Dikey Kiraz</t>
  </si>
  <si>
    <t>GW16229LW</t>
  </si>
  <si>
    <t>LUX Int Çerçeve 2+2+2+2M Dikey Wenge</t>
  </si>
  <si>
    <t>GW16229MA</t>
  </si>
  <si>
    <t>LUX Int Çerç 2+2+2+2M Dik Siyah Alüminyum</t>
  </si>
  <si>
    <t>GW16229MC</t>
  </si>
  <si>
    <t>LUX Int Çerçeve 2+2+2+2M Dikey Krom</t>
  </si>
  <si>
    <t>GW16229MF</t>
  </si>
  <si>
    <t>LUX Int Çerç 2+2+2+2M Dik Demiroksit</t>
  </si>
  <si>
    <t>GW16229MI</t>
  </si>
  <si>
    <t>LUX Int Çerç 2+2+2+2M Dik Paslanmaz Çelik</t>
  </si>
  <si>
    <t>GW16229MO</t>
  </si>
  <si>
    <t>LUX Int Çerç 2+2+2+2M Dikey Altın</t>
  </si>
  <si>
    <t>GW16229PB</t>
  </si>
  <si>
    <t>LUX Int Çerçeve 2+2+2+2M Dikey Beyaz Deri</t>
  </si>
  <si>
    <t>GW16229PN</t>
  </si>
  <si>
    <t>LUX Int Çerçeve 2+2+2+2M Dikey Siyah Deri</t>
  </si>
  <si>
    <t>GW16229PR</t>
  </si>
  <si>
    <t>LUX Int Çerçeve 2+2+2+2M Dikey Bordo Deri</t>
  </si>
  <si>
    <t>GW16229TB</t>
  </si>
  <si>
    <t>LUX Int Çerç 2+2+2+2M Dikey Süt Beyazı</t>
  </si>
  <si>
    <t>GW16229TN</t>
  </si>
  <si>
    <t>LUX Int Çerç 2+2+2+2M Dikey Toner Siyahı</t>
  </si>
  <si>
    <t>GW16229VA</t>
  </si>
  <si>
    <t>LUX Int Çerç 2+2+2+2M Dikey Füme Gri</t>
  </si>
  <si>
    <t>GW16229VT</t>
  </si>
  <si>
    <t>LUX Int Çerç 2+2+2+2M Dikey Titanyum</t>
  </si>
  <si>
    <t>GW16229YB</t>
  </si>
  <si>
    <t>LUX Int Çerç 2+2+2+2M Dikey Beyaz</t>
  </si>
  <si>
    <t>GW16401MC</t>
  </si>
  <si>
    <t>GEO Int Çerçeve 1M Krom</t>
  </si>
  <si>
    <t>GW16401MO</t>
  </si>
  <si>
    <t>GEO Int Çerçeve 1M Altın</t>
  </si>
  <si>
    <t>GW16401TB</t>
  </si>
  <si>
    <t>GEO Int Çerçeve 1M Süt Beyazı</t>
  </si>
  <si>
    <t>GW16401TC</t>
  </si>
  <si>
    <t>GEO Int Çerçeve 1M Krem</t>
  </si>
  <si>
    <t>GW16401TI</t>
  </si>
  <si>
    <t>GEO Int Çerçeve 1M Fildişi</t>
  </si>
  <si>
    <t>GW16401TN</t>
  </si>
  <si>
    <t>GEO Int Çerçeve 1M Toner Siyahı</t>
  </si>
  <si>
    <t>GW16401VA</t>
  </si>
  <si>
    <t>GEO Int Çerçeve 1M Füme Gri</t>
  </si>
  <si>
    <t>GW16401VB</t>
  </si>
  <si>
    <t>GEO Int Çerçeve 1M Deniz Mavisi</t>
  </si>
  <si>
    <t>GW16401VR</t>
  </si>
  <si>
    <t>GEO Int Çerçeve 1M Yakut Kırmızı</t>
  </si>
  <si>
    <t>GW16401VT</t>
  </si>
  <si>
    <t>GEO Int Çerçeve 1M Titanyum</t>
  </si>
  <si>
    <t>GW16402MC</t>
  </si>
  <si>
    <t>GEO Çerçeve 2M Krom</t>
  </si>
  <si>
    <t>GW16402MO</t>
  </si>
  <si>
    <t>GEO Çerçeve 2M Altın</t>
  </si>
  <si>
    <t>GW16402TB</t>
  </si>
  <si>
    <t>GEO Çerçeve 2M Süt Beyazı</t>
  </si>
  <si>
    <t>GW16402TC</t>
  </si>
  <si>
    <t>GEO Çerçeve 2M Fildişi</t>
  </si>
  <si>
    <t>GW16402TI</t>
  </si>
  <si>
    <t>GEO Çerçeve 2M Krem</t>
  </si>
  <si>
    <t>GW16402TN</t>
  </si>
  <si>
    <t>GEO Çerçeve 2M Toner Siyahı</t>
  </si>
  <si>
    <t>GW16402VA</t>
  </si>
  <si>
    <t>GEO Çerçeve 2M Füme Gri</t>
  </si>
  <si>
    <t>GW16402VB</t>
  </si>
  <si>
    <t>GEO Çerçeve 2M Deniz Mavisi</t>
  </si>
  <si>
    <t>GW16402VR</t>
  </si>
  <si>
    <t>GEO Çerçeve 2M Yakut Kırmızı</t>
  </si>
  <si>
    <t>GW16402VT</t>
  </si>
  <si>
    <t>GEO Çerçeve 2M Titanyum</t>
  </si>
  <si>
    <t>GW16403MC</t>
  </si>
  <si>
    <t>GEO Çerçeve 3M Krom</t>
  </si>
  <si>
    <t>GW16403MO</t>
  </si>
  <si>
    <t>GEO Çerçeve 3M Altın</t>
  </si>
  <si>
    <t>GW16403TA</t>
  </si>
  <si>
    <t>GEO Çerçeve Ametist Mor</t>
  </si>
  <si>
    <t>GW16403TB</t>
  </si>
  <si>
    <t>GEO Çerçeve 3M Süt Beyazı</t>
  </si>
  <si>
    <t>GW16403TC</t>
  </si>
  <si>
    <t>GEO Çerçeve 3M Fildişi</t>
  </si>
  <si>
    <t>GW16403TI</t>
  </si>
  <si>
    <t>GEO Çerçeve 3M Krem</t>
  </si>
  <si>
    <t>GW16403TL</t>
  </si>
  <si>
    <t>GEO Çerçeve 3M Karayip Mavisi</t>
  </si>
  <si>
    <t>GW16403TN</t>
  </si>
  <si>
    <t>GEO Çerçeve 3M Toner Siyahı</t>
  </si>
  <si>
    <t>GW16403TO</t>
  </si>
  <si>
    <t>GEO Çerçeve 3M Opal Turuncu</t>
  </si>
  <si>
    <t>GW16403TT</t>
  </si>
  <si>
    <t>GEO Çerçeve 3M Topaz Mavi</t>
  </si>
  <si>
    <t>GW16403TZ</t>
  </si>
  <si>
    <t>GEO Çerçeve 3M Safir Pembe</t>
  </si>
  <si>
    <t>GW16403VA</t>
  </si>
  <si>
    <t>GEO Çerçeve 3M Füme Gri</t>
  </si>
  <si>
    <t>GW16403VB</t>
  </si>
  <si>
    <t>GEO Çerçeve 3M Deniz Mavisi</t>
  </si>
  <si>
    <t>GW16403VN</t>
  </si>
  <si>
    <t>GEO Çerçeve 3M Saten Siyah</t>
  </si>
  <si>
    <t>GW16403VR</t>
  </si>
  <si>
    <t>GEO Çerçeve 3M Yakut Kırmızı</t>
  </si>
  <si>
    <t>GW16403VT</t>
  </si>
  <si>
    <t>GEO Çerçeve 3M Titanyum</t>
  </si>
  <si>
    <t>GW16404MC</t>
  </si>
  <si>
    <t>GEO Çerçeve 4M Krom</t>
  </si>
  <si>
    <t>GW16404MO</t>
  </si>
  <si>
    <t>GEO Çerçeve 4M Altın</t>
  </si>
  <si>
    <t>GW16404TA</t>
  </si>
  <si>
    <t>GW16404TB</t>
  </si>
  <si>
    <t>GEO Çerçeve 4M Süt Beyazı</t>
  </si>
  <si>
    <t>GW16404TC</t>
  </si>
  <si>
    <t>GEO Çerçeve 4M Fildişi</t>
  </si>
  <si>
    <t>GW16404TI</t>
  </si>
  <si>
    <t>GEO Çerçeve 4M Krem</t>
  </si>
  <si>
    <t>GW16404TL</t>
  </si>
  <si>
    <t>GEO Çerçeve 4M Karayip Mavisi</t>
  </si>
  <si>
    <t>GW16404TN</t>
  </si>
  <si>
    <t>GEO Çerçeve 4M Toner Siyahı</t>
  </si>
  <si>
    <t>GW16404TO</t>
  </si>
  <si>
    <t>GEO Çerçeve 4M Opal Turuncu</t>
  </si>
  <si>
    <t>GW16404TT</t>
  </si>
  <si>
    <t>GEO Çerçeve 4M Topaz Mavi</t>
  </si>
  <si>
    <t>GW16404TZ</t>
  </si>
  <si>
    <t>GEO Çerçeve 4M Safir Pembe</t>
  </si>
  <si>
    <t>GW16404VA</t>
  </si>
  <si>
    <t>GEO Çerçeve 4M Füme Gri</t>
  </si>
  <si>
    <t>GW16404VB</t>
  </si>
  <si>
    <t>GEO Çerçeve 4M Deniz Mavisi</t>
  </si>
  <si>
    <t>GW16404VN</t>
  </si>
  <si>
    <t>GEO Çerçeve 4M Saten Siyah</t>
  </si>
  <si>
    <t>GW16404VR</t>
  </si>
  <si>
    <t>GEO Çerçeve 4M Yakut Kırmızı</t>
  </si>
  <si>
    <t>GW16404VT</t>
  </si>
  <si>
    <t>GEO Çerçeve 4M Titanyum</t>
  </si>
  <si>
    <t>GW16406MC</t>
  </si>
  <si>
    <t>GEO Çerçeve 6M Krom</t>
  </si>
  <si>
    <t>GW16406MO</t>
  </si>
  <si>
    <t>GEO Çerçeve 6M Altın</t>
  </si>
  <si>
    <t>GW16406TB</t>
  </si>
  <si>
    <t>GEO Çerçeve 6M Süt Beyazı</t>
  </si>
  <si>
    <t>GW16406TC</t>
  </si>
  <si>
    <t>GEO Çerçeve 6M Fildişi</t>
  </si>
  <si>
    <t>GW16406TI</t>
  </si>
  <si>
    <t>GEO Çerçeve 6M Krem</t>
  </si>
  <si>
    <t>GW16406TN</t>
  </si>
  <si>
    <t>GEO Çerçeve 6M Toner Siyahı</t>
  </si>
  <si>
    <t>GW16406VA</t>
  </si>
  <si>
    <t>GEO Çerçeve 6M Füme Gri</t>
  </si>
  <si>
    <t>GW16406VB</t>
  </si>
  <si>
    <t>GEO Çerçeve 6M Deniz Mavisi</t>
  </si>
  <si>
    <t>GW16406VN</t>
  </si>
  <si>
    <t>GEO Çerçeve 6M Saten Siyah</t>
  </si>
  <si>
    <t>GW16406VR</t>
  </si>
  <si>
    <t>GEO Çerçeve 6M Yakut Kırmızı</t>
  </si>
  <si>
    <t>GW16406VT</t>
  </si>
  <si>
    <t>GEO Çerçeve 6M Titanyum</t>
  </si>
  <si>
    <t>GW16422MC</t>
  </si>
  <si>
    <t>GEO Int Çerçeve 2M Krom</t>
  </si>
  <si>
    <t>GW16422MO</t>
  </si>
  <si>
    <t>GEO Int Çerçeve 2M Altın</t>
  </si>
  <si>
    <t>GW16422TB</t>
  </si>
  <si>
    <t>GEO Int Çerçeve 2M Süt Beyazı</t>
  </si>
  <si>
    <t>GW16422TC</t>
  </si>
  <si>
    <t>GEO Int Çerçeve 2M Fildişi</t>
  </si>
  <si>
    <t>GW16422TI</t>
  </si>
  <si>
    <t>GEO Int Çerçeve 2M Krem</t>
  </si>
  <si>
    <t>GW16422TN</t>
  </si>
  <si>
    <t>GEO Int Çerçeve 2M Toner Siyahı</t>
  </si>
  <si>
    <t>GW16422VA</t>
  </si>
  <si>
    <t>GEO Int Çerçeve 2M Füme Gri</t>
  </si>
  <si>
    <t>GW16422VB</t>
  </si>
  <si>
    <t>GEO Int Çerçeve 2M Deniz Mavisi</t>
  </si>
  <si>
    <t>GW16422VN</t>
  </si>
  <si>
    <t>GEO Çerçeve 2M Saten Siyah</t>
  </si>
  <si>
    <t>GW16422VR</t>
  </si>
  <si>
    <t>GEO Int Çerçeve 2M Yakut Kırmızı</t>
  </si>
  <si>
    <t>GW16422VT</t>
  </si>
  <si>
    <t>GEO Int Çerçeve 2M Titanyum</t>
  </si>
  <si>
    <t>GW16423MC</t>
  </si>
  <si>
    <t>GEO Int Çerçeve 2+2M Krom</t>
  </si>
  <si>
    <t>GW16423MO</t>
  </si>
  <si>
    <t>GEO Int Çerçeve 2+2M Altın</t>
  </si>
  <si>
    <t>GW16423TB</t>
  </si>
  <si>
    <t>GEO Int Çerçeve 2+2M Süt Beyazı</t>
  </si>
  <si>
    <t>GW16423TC</t>
  </si>
  <si>
    <t>GEO Int Çerçeve 2+2M Fildişi</t>
  </si>
  <si>
    <t>GW16423TI</t>
  </si>
  <si>
    <t>GEO Int Çerçeve 2+2M Krem</t>
  </si>
  <si>
    <t>GW16423TN</t>
  </si>
  <si>
    <t>GEO Int Çerçeve 2+2M Toner Siyahı</t>
  </si>
  <si>
    <t>GW16423VA</t>
  </si>
  <si>
    <t>GEO Int Çerçeve 2+2M Füme Gri</t>
  </si>
  <si>
    <t>GW16423VB</t>
  </si>
  <si>
    <t>GEO Int Çerçeve 2+2M Deniz Mavisi</t>
  </si>
  <si>
    <t>GW16423VR</t>
  </si>
  <si>
    <t>GEO Int Çerçeve 2+2M Yakut Kırmızı</t>
  </si>
  <si>
    <t>GW16423VT</t>
  </si>
  <si>
    <t>GEO Int Çerçeve 2+2M Titanyum</t>
  </si>
  <si>
    <t>GW16424MC</t>
  </si>
  <si>
    <t>GEO Int Çerçeve 2+2M Dikey Krom</t>
  </si>
  <si>
    <t>GW16424MO</t>
  </si>
  <si>
    <t>GEO Int Çerçeve 2+2M Dikey Altın</t>
  </si>
  <si>
    <t>GW16424TB</t>
  </si>
  <si>
    <t>GEO Int Çerçeve 2+2M Dikey Süt Beyazı</t>
  </si>
  <si>
    <t>GW16424TC</t>
  </si>
  <si>
    <t>GEO Int Çerçeve 2+2M Dikey Fildişi</t>
  </si>
  <si>
    <t>GW16424TI</t>
  </si>
  <si>
    <t>GEO Int Çerçeve 2+2M Dikey Krem</t>
  </si>
  <si>
    <t>GW16424TN</t>
  </si>
  <si>
    <t>GEO Int Çerçeve 2+2M Dikey Toner Siyahı</t>
  </si>
  <si>
    <t>GW16424VA</t>
  </si>
  <si>
    <t>GEO Int Çerçeve 2+2M Dikey Füme Gri</t>
  </si>
  <si>
    <t>GW16424VB</t>
  </si>
  <si>
    <t>GEO Int Çerç. 2+2M Dik. Deniz Mavisi</t>
  </si>
  <si>
    <t>GW16424VR</t>
  </si>
  <si>
    <t>GEO Int Çerç.2+2M Dik. Yakut Kırmızı</t>
  </si>
  <si>
    <t>GW16424VT</t>
  </si>
  <si>
    <t>GEO Int Çerçeve 2+2M Dikey Titanyum</t>
  </si>
  <si>
    <t>GW16426MC</t>
  </si>
  <si>
    <t>GEO Int Çerçeve 2+2+2M Krom</t>
  </si>
  <si>
    <t>GW16426MO</t>
  </si>
  <si>
    <t>GEO Int Çerçeve 2+2+2M Altın</t>
  </si>
  <si>
    <t>GW16426TB</t>
  </si>
  <si>
    <t>GEO Int Çerçeve 2+2+2M Süt Beyazı</t>
  </si>
  <si>
    <t>GW16426TC</t>
  </si>
  <si>
    <t>GEO Int Çerçeve 2+2+2M Fildişi</t>
  </si>
  <si>
    <t>GW16426TI</t>
  </si>
  <si>
    <t>GEO Int Çerçeve 2+2+2M Krem</t>
  </si>
  <si>
    <t>GW16426TN</t>
  </si>
  <si>
    <t>GEO Int Çerçeve 2+2+2M Toner Siyahı</t>
  </si>
  <si>
    <t>GW16426VA</t>
  </si>
  <si>
    <t>GEO Int Çerçeve 2+2+2M Füme Gri</t>
  </si>
  <si>
    <t>GW16426VB</t>
  </si>
  <si>
    <t>GEO Int Çerçeve 2+2+2M Deniz Mavisi</t>
  </si>
  <si>
    <t>GW16426VR</t>
  </si>
  <si>
    <t>GEO Int Çerçeve 2+2+2M Yakut Kırmızı</t>
  </si>
  <si>
    <t>GW16426VT</t>
  </si>
  <si>
    <t>GEO Int Çerçeve 2+2+2M Titanyum</t>
  </si>
  <si>
    <t>GW16427MC</t>
  </si>
  <si>
    <t>GEO Int Çerçeve 2+2+2M Dikey Krom</t>
  </si>
  <si>
    <t>GW16427MO</t>
  </si>
  <si>
    <t>GEO Int Çerçeve 2+2+2M Dikey Altın</t>
  </si>
  <si>
    <t>GW16427TB</t>
  </si>
  <si>
    <t>GEO Int Çerçeve 2+2+2M Dikey Süt Beyazı</t>
  </si>
  <si>
    <t>GW16427TC</t>
  </si>
  <si>
    <t>GEO Int Çerçeve 2+2+2M Dikey Fildişi</t>
  </si>
  <si>
    <t>GW16427TI</t>
  </si>
  <si>
    <t>GEO Int Çerçeve 2+2+2M Dikey Krem</t>
  </si>
  <si>
    <t>GW16427TN</t>
  </si>
  <si>
    <t>GEO Int Çerçeve 2+2+2M Dikey Toner Siyahı</t>
  </si>
  <si>
    <t>GW16427VA</t>
  </si>
  <si>
    <t>GEO Int Çerç.2+2+2M Dikey Füme Gri</t>
  </si>
  <si>
    <t>GW16427VB</t>
  </si>
  <si>
    <t>GEO Int Çerç.2+2+2M Dik Deniz Mavisi</t>
  </si>
  <si>
    <t>GW16427VR</t>
  </si>
  <si>
    <t>GEO Int Çer 2+2+2M Dik Yakut Kırmızı</t>
  </si>
  <si>
    <t>GW16427VT</t>
  </si>
  <si>
    <t>GEO Int Çerçeve 2+2+2M Dik Titanyum</t>
  </si>
  <si>
    <t>GW16502</t>
  </si>
  <si>
    <t>Sıva Üstü Kutu IP40 2M Gri</t>
  </si>
  <si>
    <t>GW16503</t>
  </si>
  <si>
    <t>Sıva Üstü Kutu IP40 3M Gri</t>
  </si>
  <si>
    <t>GW16504</t>
  </si>
  <si>
    <t>Sıva Üstü Kutu IP40 4M Gri</t>
  </si>
  <si>
    <t>GW16512</t>
  </si>
  <si>
    <t>Sıva Üstü IP55 Etanş Kutu 2M Gri</t>
  </si>
  <si>
    <t>GW16513</t>
  </si>
  <si>
    <t>Sıva Üstü IP55 Etanş Kutu 3M Gri</t>
  </si>
  <si>
    <t>GW16514</t>
  </si>
  <si>
    <t>Sıva Üstü IP55 Etanş Kutu 4M Gri</t>
  </si>
  <si>
    <t>GW16702TB</t>
  </si>
  <si>
    <t>Sıva Altı 2M IP55 Çerçeve Beyaz</t>
  </si>
  <si>
    <t>GW16702TN</t>
  </si>
  <si>
    <t>Sıva Altı 2M IP55 Çerçeve Siyah</t>
  </si>
  <si>
    <t>GW16702VT</t>
  </si>
  <si>
    <t>Sıva Altı 2M IP55 Çerçeve Titanyum</t>
  </si>
  <si>
    <t>GW16703TB</t>
  </si>
  <si>
    <t>Sıva Altı 3M IP55 Çerçeve Beyaz</t>
  </si>
  <si>
    <t>GW16703TN</t>
  </si>
  <si>
    <t>Sıva Altı 3M IP55 Çerçeve Siyah</t>
  </si>
  <si>
    <t>GW16703VT</t>
  </si>
  <si>
    <t>Sıva Altı 3M IP55 Çerçeve Titanyum</t>
  </si>
  <si>
    <t>GW16704TB</t>
  </si>
  <si>
    <t>Sıva Altı 4M IP55 Çerçeve Beyaz</t>
  </si>
  <si>
    <t>GW16704TN</t>
  </si>
  <si>
    <t>Sıva Altı 4M IP55 Çerçeve Siyah</t>
  </si>
  <si>
    <t>GW16704VT</t>
  </si>
  <si>
    <t>Sıva Altı 4M IP55 Çerçeve Titanyum</t>
  </si>
  <si>
    <t>GW16711TB</t>
  </si>
  <si>
    <t>Dar Profil 1M Çerçeve+Kaide Beyaz</t>
  </si>
  <si>
    <t>GW16711TN</t>
  </si>
  <si>
    <t>Dar Profil 1M Çerçeve+Kaide Siyah</t>
  </si>
  <si>
    <t>GW16711VT</t>
  </si>
  <si>
    <t>Dar Profil 1M Çerçeve+Kaide Gri</t>
  </si>
  <si>
    <t>GW16712TB</t>
  </si>
  <si>
    <t>Dar Profil 2M Çerçeve+Kaide Beyaz</t>
  </si>
  <si>
    <t>GW16712TN</t>
  </si>
  <si>
    <t>Dar Profil 2M Çerçeve+Kaide Siyah</t>
  </si>
  <si>
    <t>GW16712VT</t>
  </si>
  <si>
    <t>GW16743</t>
  </si>
  <si>
    <t>ONE sıvaüstü çerçeve 3M Beyaz</t>
  </si>
  <si>
    <t>GW16744</t>
  </si>
  <si>
    <t>ONE sıvaüstü çerçeve 4M Beyaz</t>
  </si>
  <si>
    <t>GW16752</t>
  </si>
  <si>
    <t>ONE sıvaüstü çerçeve 2M Beyaz</t>
  </si>
  <si>
    <t>GW16753</t>
  </si>
  <si>
    <t>ONE sıvaüstü çerçeve 2+2M Beyaz</t>
  </si>
  <si>
    <t>GW16773</t>
  </si>
  <si>
    <t>ONE sıvaüstü çerçeve 3M Siyah</t>
  </si>
  <si>
    <t>GW16774</t>
  </si>
  <si>
    <t>ONE sıvaüstü çerçeve 4M Siyah</t>
  </si>
  <si>
    <t>GW16782</t>
  </si>
  <si>
    <t>ONE sıvaüstü çerçeve 2M Siyah</t>
  </si>
  <si>
    <t>GW16783</t>
  </si>
  <si>
    <t>ONE sıvaüstü çerçeve 2+2M Siyah</t>
  </si>
  <si>
    <t>GW16802</t>
  </si>
  <si>
    <t>Kaide 2M</t>
  </si>
  <si>
    <t>GW16803</t>
  </si>
  <si>
    <t>Kaide 3M</t>
  </si>
  <si>
    <t>GW16804</t>
  </si>
  <si>
    <t>Kaide 4M</t>
  </si>
  <si>
    <t>GW16806</t>
  </si>
  <si>
    <t>Kaide 6M</t>
  </si>
  <si>
    <t>GW16808</t>
  </si>
  <si>
    <t>Kaide 8M</t>
  </si>
  <si>
    <t>GW16812</t>
  </si>
  <si>
    <t>Kaide 12M</t>
  </si>
  <si>
    <t>GW16821</t>
  </si>
  <si>
    <t>Kaide 2M Tırnaklı</t>
  </si>
  <si>
    <t>GW16822</t>
  </si>
  <si>
    <t>Kaide 2M Vidalı</t>
  </si>
  <si>
    <t>GW16841</t>
  </si>
  <si>
    <t>Ray Kaidesi 1M</t>
  </si>
  <si>
    <t>GW16842</t>
  </si>
  <si>
    <t>Ray Kaidesi 2M</t>
  </si>
  <si>
    <t>GW16854</t>
  </si>
  <si>
    <t>Masa Konsol 4M Beyaz</t>
  </si>
  <si>
    <t>GW16856</t>
  </si>
  <si>
    <t>Masa Konsol 6M Beyaz</t>
  </si>
  <si>
    <t>GW16864</t>
  </si>
  <si>
    <t>Masa Konsol 4M Siyah</t>
  </si>
  <si>
    <t>GW16866</t>
  </si>
  <si>
    <t>Masa Konsol 6M Siyah</t>
  </si>
  <si>
    <t>GW16903CB</t>
  </si>
  <si>
    <t>ICE Çerçeve 3M Beyaz Cam</t>
  </si>
  <si>
    <t>GW16903CN</t>
  </si>
  <si>
    <t>ICE Çerçeve 3M Siyah Cam</t>
  </si>
  <si>
    <t>GW16903CT</t>
  </si>
  <si>
    <t>ICE Çerçeve 3M Titanyum Cam</t>
  </si>
  <si>
    <t>GW16904CB</t>
  </si>
  <si>
    <t>ICE Çerçeve 4M Beyaz Cam</t>
  </si>
  <si>
    <t>GW16904CN</t>
  </si>
  <si>
    <t>ICE Çerçeve 4M Siyah Cam</t>
  </si>
  <si>
    <t>GW16904CT</t>
  </si>
  <si>
    <t>ICE Çerçeve 4M Titanyum Cam</t>
  </si>
  <si>
    <t>GW16951CB</t>
  </si>
  <si>
    <t>TOUCH Çerçeve 1 Semb 3M Beyaz Cam</t>
  </si>
  <si>
    <t>GW16951CN</t>
  </si>
  <si>
    <t>TOUCH Çerçeve 1 Semb 3M Siyah Cam</t>
  </si>
  <si>
    <t>GW16951CT</t>
  </si>
  <si>
    <t>TOUCH Çerçeve 1 Semb 3M Titanyum Cam</t>
  </si>
  <si>
    <t>GW16952CB</t>
  </si>
  <si>
    <t>TOUCH Çerçeve 2 Semb 3M Beyaz Cam</t>
  </si>
  <si>
    <t>GW16952CN</t>
  </si>
  <si>
    <t>TOUCH Çerçeve 2 Semb 3M Siyah Cam</t>
  </si>
  <si>
    <t>GW16952CT</t>
  </si>
  <si>
    <t>TOUCH Çerçeve 2 Semb 3M Titanyum Cam</t>
  </si>
  <si>
    <t>GW16953CB</t>
  </si>
  <si>
    <t>TOUCH Çerçeve 3 Semb 3M Beyaz Cam</t>
  </si>
  <si>
    <t>GW16953CN</t>
  </si>
  <si>
    <t>TOUCH Çerçeve 3 Semb 3M Siyah Cam</t>
  </si>
  <si>
    <t>GW16953CT</t>
  </si>
  <si>
    <t>TOUCH Çerçeve 3 Semb 3M Titanyum Cam</t>
  </si>
  <si>
    <t>GW16970CB</t>
  </si>
  <si>
    <t>GW16970CN</t>
  </si>
  <si>
    <t>GW16970CT</t>
  </si>
  <si>
    <t>GW20056</t>
  </si>
  <si>
    <t>GW20058</t>
  </si>
  <si>
    <t>GW20073</t>
  </si>
  <si>
    <t>GW20203</t>
  </si>
  <si>
    <t>Dar Priz 16A 2P+T 1M Beyaz</t>
  </si>
  <si>
    <t>GW20207</t>
  </si>
  <si>
    <t>UPS Prizi 2M 2P+T 16A 2M Beyaz</t>
  </si>
  <si>
    <t>GW20251</t>
  </si>
  <si>
    <t>Tel Prizi RJ11 1M Beyaz</t>
  </si>
  <si>
    <t>GW20265</t>
  </si>
  <si>
    <t>Topraklı Priz 2P+T 16A 2M Beyaz</t>
  </si>
  <si>
    <t>GW20270</t>
  </si>
  <si>
    <t>Boş Data Kapağı 1M Beyaz</t>
  </si>
  <si>
    <t>GW20271</t>
  </si>
  <si>
    <t>Data Prizi RJ45 Cat5E UTP 1M Beyaz</t>
  </si>
  <si>
    <t>GW20277</t>
  </si>
  <si>
    <t>TV Için Direnç 75 Ohm Beyaz</t>
  </si>
  <si>
    <t>GW20297</t>
  </si>
  <si>
    <t>Topr. Prizi 2M 2P+T 16A 2M Kırmızı</t>
  </si>
  <si>
    <t>GW20312</t>
  </si>
  <si>
    <t>UPS Prizi 2M 2P+T 16A 2M Kırmızı</t>
  </si>
  <si>
    <t>GW20361</t>
  </si>
  <si>
    <t>GW20381</t>
  </si>
  <si>
    <t>TV Prizi Sonlu 0DB 1M Beyaz</t>
  </si>
  <si>
    <t>GW20382</t>
  </si>
  <si>
    <t>TV Prizi Geçiş. 10DB 1M Beyaz</t>
  </si>
  <si>
    <t>GW20383</t>
  </si>
  <si>
    <t>TV Prizi Geçiş. 14DB 1M Beyaz</t>
  </si>
  <si>
    <t>GW20386</t>
  </si>
  <si>
    <t>TV Prizi Geçiş. 5DB 1M Beyaz</t>
  </si>
  <si>
    <t>GW20391</t>
  </si>
  <si>
    <t>F Tipi TV Prizi Sonlu 0DB 1M Beyaz</t>
  </si>
  <si>
    <t>GW20392</t>
  </si>
  <si>
    <t>F Tipi TV Prizi Geçiş. 10DB 1M Beyaz</t>
  </si>
  <si>
    <t>GW20393</t>
  </si>
  <si>
    <t>F Tipi TV Prizi Geçiş. 14DB 1M Beyaz</t>
  </si>
  <si>
    <t>GW20396</t>
  </si>
  <si>
    <t>F Tipi TV Prizi Geçiş. 5DB 1M Beyaz</t>
  </si>
  <si>
    <t>GW20510</t>
  </si>
  <si>
    <t>GW20511</t>
  </si>
  <si>
    <t>Liht Butonu 1M Kilit Semb Beyaz</t>
  </si>
  <si>
    <t>GW20512</t>
  </si>
  <si>
    <t>Liht Butonu 1M Çan Semb. Beyaz</t>
  </si>
  <si>
    <t>GW20513</t>
  </si>
  <si>
    <t>Liht Butonu 1M Lamba Semb. Beyaz</t>
  </si>
  <si>
    <t>GW20515</t>
  </si>
  <si>
    <t>Liht Butonu 1M Işıklı Beyaz</t>
  </si>
  <si>
    <t>GW20518</t>
  </si>
  <si>
    <t>GW20527</t>
  </si>
  <si>
    <t>Liht Butonu 2M Işıklan. Beyaz</t>
  </si>
  <si>
    <t>GW20559</t>
  </si>
  <si>
    <t>Jaluzi Kumanda 1-0-2 1M 16A Beyaz</t>
  </si>
  <si>
    <t>GW20571</t>
  </si>
  <si>
    <t>GW20572</t>
  </si>
  <si>
    <t>Anahtar Işıklı 1M 16A Beyaz</t>
  </si>
  <si>
    <t>GW20576</t>
  </si>
  <si>
    <t>GW20577</t>
  </si>
  <si>
    <t>Vavien Işıklı 1M 16A Beyaz</t>
  </si>
  <si>
    <t>GW20579</t>
  </si>
  <si>
    <t>GW20589</t>
  </si>
  <si>
    <t>Vavien 2M Işıklan. 16A Beyaz</t>
  </si>
  <si>
    <t>GW20591</t>
  </si>
  <si>
    <t>Etiketli Zil Butonu 2M Işıklan Beyaz</t>
  </si>
  <si>
    <t>GW20634</t>
  </si>
  <si>
    <t>GW20684</t>
  </si>
  <si>
    <t>Data Prizi RJ45 Cat6 UTP 1M Beyaz</t>
  </si>
  <si>
    <t>GW20802</t>
  </si>
  <si>
    <t>Dimmer 100/500W 1M Beyaz</t>
  </si>
  <si>
    <t>GW20803</t>
  </si>
  <si>
    <t>Dimmer 100/900W 40/300VA 1M Beyaz</t>
  </si>
  <si>
    <t>GW20811</t>
  </si>
  <si>
    <t>Dimmer Vavien 40/300VA 1M Beyaz</t>
  </si>
  <si>
    <t>GW20820</t>
  </si>
  <si>
    <t>Energy Saver 3M Beyaz</t>
  </si>
  <si>
    <t>GW20821</t>
  </si>
  <si>
    <t>Hareket Dedektörü 230V 1M Beyaz</t>
  </si>
  <si>
    <t>GW20841</t>
  </si>
  <si>
    <t>Traş Prizi 230/120V 3M Beyaz</t>
  </si>
  <si>
    <t>GW20852</t>
  </si>
  <si>
    <t>Analog Termostat 3M Beyaz</t>
  </si>
  <si>
    <t>GW20853</t>
  </si>
  <si>
    <t>Analog Termostat 3 Sev. Fan 3M Beyaz</t>
  </si>
  <si>
    <t>GW21056</t>
  </si>
  <si>
    <t>GW21058</t>
  </si>
  <si>
    <t>GW21073</t>
  </si>
  <si>
    <t>GW21203</t>
  </si>
  <si>
    <t>Dar Priz 16A 2P+T 1M Siyah</t>
  </si>
  <si>
    <t>GW21251</t>
  </si>
  <si>
    <t>Tel Prizi RJ11 1M Siyah</t>
  </si>
  <si>
    <t>GW21265</t>
  </si>
  <si>
    <t>Topraklı Priz 2P+T 16A 2M Siyah</t>
  </si>
  <si>
    <t>GW21270</t>
  </si>
  <si>
    <t>Boş Data Kapağı 1M Siyah</t>
  </si>
  <si>
    <t>GW21271</t>
  </si>
  <si>
    <t>Data Prizi RJ45 Cat5E UTP 1M Siyah</t>
  </si>
  <si>
    <t>GW21381</t>
  </si>
  <si>
    <t>TV Prizi Sonlu 0DB 1M Siyah</t>
  </si>
  <si>
    <t>GW21382</t>
  </si>
  <si>
    <t>TV Prizi Geçiş. 10DB 1M Siyah</t>
  </si>
  <si>
    <t>GW21383</t>
  </si>
  <si>
    <t>TV Prizi Geçiş. 14DB 1M Siyah</t>
  </si>
  <si>
    <t>GW21386</t>
  </si>
  <si>
    <t>TV Prizi Geçiş. 5DB 1M Siyah</t>
  </si>
  <si>
    <t>GW21391</t>
  </si>
  <si>
    <t>F Tipi TV Prizi Sonlu 0DB 1M Siyah</t>
  </si>
  <si>
    <t>GW21392</t>
  </si>
  <si>
    <t>F Tipi TV Prizi Geçiş. 10DB 1M Siyah</t>
  </si>
  <si>
    <t>GW21393</t>
  </si>
  <si>
    <t>F Tipi TV Prizi Geçiş. 14DB 1M Siyah</t>
  </si>
  <si>
    <t>GW21396</t>
  </si>
  <si>
    <t>F Tipi TV Prizi Geçiş. 5DB 1M Siyah</t>
  </si>
  <si>
    <t>GW21510</t>
  </si>
  <si>
    <t>GW21511</t>
  </si>
  <si>
    <t>Liht Butonu 1M Kilit Semb Siyah</t>
  </si>
  <si>
    <t>GW21512</t>
  </si>
  <si>
    <t>Liht Butonu 1M Çan Semb. Siyah</t>
  </si>
  <si>
    <t>GW21513</t>
  </si>
  <si>
    <t>Liht Butonu 1M Lamba Semb. Siyah</t>
  </si>
  <si>
    <t>GW21515</t>
  </si>
  <si>
    <t>Liht Butonu 1M Işıklı Siyah</t>
  </si>
  <si>
    <t>GW21518</t>
  </si>
  <si>
    <t>GW21527</t>
  </si>
  <si>
    <t>Liht Butonu 2M Işıklan. Siyah</t>
  </si>
  <si>
    <t>GW21559</t>
  </si>
  <si>
    <t>Jaluzi Kumanda 1-0-2 1M 16A Siyah</t>
  </si>
  <si>
    <t>GW21571</t>
  </si>
  <si>
    <t>GW21572</t>
  </si>
  <si>
    <t>Anahtar Işıklı 1M 16A Siyah</t>
  </si>
  <si>
    <t>GW21576</t>
  </si>
  <si>
    <t>GW21577</t>
  </si>
  <si>
    <t>Vavien Işıklı 1M 16A Siyah</t>
  </si>
  <si>
    <t>GW21579</t>
  </si>
  <si>
    <t>GW21589</t>
  </si>
  <si>
    <t>Vavien 2M Işıklan. 16A Siyah</t>
  </si>
  <si>
    <t>GW21591</t>
  </si>
  <si>
    <t>Etiketli Zil Butonu 2M Işıklan Siyah</t>
  </si>
  <si>
    <t>GW21634</t>
  </si>
  <si>
    <t>GW21684</t>
  </si>
  <si>
    <t>Data Prizi RJ45 Cat6 UTP 1M Siyah</t>
  </si>
  <si>
    <t>GW21802</t>
  </si>
  <si>
    <t>Dimmer 100/500W 1M Siyah</t>
  </si>
  <si>
    <t>GW21803</t>
  </si>
  <si>
    <t>Dimmer 100/900W 40/300VA 1M Siyah</t>
  </si>
  <si>
    <t>GW21811</t>
  </si>
  <si>
    <t>Dimmer Vavien 40/300VA 1M Siyah</t>
  </si>
  <si>
    <t>GW21820</t>
  </si>
  <si>
    <t>Energy Saver 3M Siyah</t>
  </si>
  <si>
    <t>GW21821</t>
  </si>
  <si>
    <t>Hareket Dedektörü 230V 1M Siyah</t>
  </si>
  <si>
    <t>GW21841</t>
  </si>
  <si>
    <t>Traş Prizi 230/120V 3M Siyah</t>
  </si>
  <si>
    <t>GW21852</t>
  </si>
  <si>
    <t>Analog Termostat 3M Siyah</t>
  </si>
  <si>
    <t>GW22101</t>
  </si>
  <si>
    <t>VIRNA Çerçeve 1M Bulut Beyazı</t>
  </si>
  <si>
    <t>GW22102</t>
  </si>
  <si>
    <t>VIRNA Çerçeve 2M Bulut Beyazı</t>
  </si>
  <si>
    <t>GW22103</t>
  </si>
  <si>
    <t>VIRNA Çerçeve 3M Bulut Beyazı</t>
  </si>
  <si>
    <t>GW22104</t>
  </si>
  <si>
    <t>VIRNA Çerçeve 4M Bulut Beyazı</t>
  </si>
  <si>
    <t>GW22106</t>
  </si>
  <si>
    <t>VIRNA Çerçeve 6M Bulut Beyazı</t>
  </si>
  <si>
    <t>GW22107</t>
  </si>
  <si>
    <t>VIRNA Çerçeve 8M Bulut Beyazı</t>
  </si>
  <si>
    <t>GW22108</t>
  </si>
  <si>
    <t>VIRNA Çerçeve 12M Bulut Beyazı</t>
  </si>
  <si>
    <t>GW22111</t>
  </si>
  <si>
    <t xml:space="preserve">VIRNA Çerçeve 1M Toner Siyahı </t>
  </si>
  <si>
    <t>GW22112</t>
  </si>
  <si>
    <t>VIRNA Çerçeve 2M Toner Siyahı</t>
  </si>
  <si>
    <t>GW22113</t>
  </si>
  <si>
    <t>VIRNA Çerçeve 3M Toner Siyahı</t>
  </si>
  <si>
    <t>GW22114</t>
  </si>
  <si>
    <t>VIRNA Çerçeve 4M Toner Siyahı</t>
  </si>
  <si>
    <t>GW22116</t>
  </si>
  <si>
    <t>VIRNA Çerçeve 6M Toner Siyahı</t>
  </si>
  <si>
    <t>GW22117</t>
  </si>
  <si>
    <t>VIRNA Çerçeve 8M Toner Siyahı</t>
  </si>
  <si>
    <t>GW22121</t>
  </si>
  <si>
    <t xml:space="preserve">VIRNA Çerçeve 1M Sardunya Kırmızısı </t>
  </si>
  <si>
    <t>GW22122</t>
  </si>
  <si>
    <t xml:space="preserve">VIRNA Çerçeve 2M Sardunya Kırmızısı </t>
  </si>
  <si>
    <t>GW22123</t>
  </si>
  <si>
    <t xml:space="preserve">VIRNA Çerçeve 3M Sardunya Kırmızısı </t>
  </si>
  <si>
    <t>GW22124</t>
  </si>
  <si>
    <t xml:space="preserve">VIRNA Çerçeve 4M Sardunya Kırmızısı </t>
  </si>
  <si>
    <t>GW22126</t>
  </si>
  <si>
    <t xml:space="preserve">VIRNA Çerçeve 6M Sardunya Kırmızısı </t>
  </si>
  <si>
    <t>GW22127</t>
  </si>
  <si>
    <t xml:space="preserve">VIRNA Çerçeve 8M Sardunya Kırmızısı </t>
  </si>
  <si>
    <t>GW22131</t>
  </si>
  <si>
    <t xml:space="preserve">VIRNA Çerçeve 1M Klasik Kırmızı </t>
  </si>
  <si>
    <t>GW22132</t>
  </si>
  <si>
    <t xml:space="preserve">VIRNA Çerçeve 2M Klasik Kırmızı </t>
  </si>
  <si>
    <t>GW22133</t>
  </si>
  <si>
    <t xml:space="preserve">VIRNA Çerçeve 3M Klasik Kırmızı </t>
  </si>
  <si>
    <t>GW22134</t>
  </si>
  <si>
    <t xml:space="preserve">VIRNA Çerçeve 4M Klasik Kırmızı </t>
  </si>
  <si>
    <t>GW22136</t>
  </si>
  <si>
    <t xml:space="preserve">VIRNA Çerçeve 6M Klasik Kırmızı </t>
  </si>
  <si>
    <t>GW22137</t>
  </si>
  <si>
    <t xml:space="preserve">VIRNA Çerçeve 8M Klasik Kırmızı </t>
  </si>
  <si>
    <t>GW22141</t>
  </si>
  <si>
    <t xml:space="preserve">VIRNA Çerçeve 1M Venedik Yeşili </t>
  </si>
  <si>
    <t>GW22142</t>
  </si>
  <si>
    <t xml:space="preserve">VIRNA Çerçeve 2M Venedik Yeşili </t>
  </si>
  <si>
    <t>GW22143</t>
  </si>
  <si>
    <t xml:space="preserve">VIRNA Çerçeve 3M Venedik Yeşili </t>
  </si>
  <si>
    <t>GW22144</t>
  </si>
  <si>
    <t xml:space="preserve">VIRNA Çerçeve 4M Venedik Yeşili </t>
  </si>
  <si>
    <t>GW22146</t>
  </si>
  <si>
    <t xml:space="preserve">VIRNA Çerçeve 6M Venedik Yeşili </t>
  </si>
  <si>
    <t>GW22147</t>
  </si>
  <si>
    <t xml:space="preserve">VIRNA Çerçeve 8M Venedik Yeşili </t>
  </si>
  <si>
    <t>GW22151</t>
  </si>
  <si>
    <t xml:space="preserve">VIRNA Çerçeve 1M Çimen Yeşili </t>
  </si>
  <si>
    <t>GW22152</t>
  </si>
  <si>
    <t xml:space="preserve">VIRNA Çerçeve 2M Çimen Yeşili </t>
  </si>
  <si>
    <t>GW22153</t>
  </si>
  <si>
    <t xml:space="preserve">VIRNA Çerçeve 3M Çimen Yeşili </t>
  </si>
  <si>
    <t>GW22154</t>
  </si>
  <si>
    <t xml:space="preserve">VIRNA Çerçeve 4M Çimen Yeşili </t>
  </si>
  <si>
    <t>GW22156</t>
  </si>
  <si>
    <t xml:space="preserve">VIRNA Çerçeve 6M Çimen Yeşili </t>
  </si>
  <si>
    <t>GW22157</t>
  </si>
  <si>
    <t xml:space="preserve">VIRNA Çerçeve 8M Çimen Yeşili </t>
  </si>
  <si>
    <t>GW22161</t>
  </si>
  <si>
    <t xml:space="preserve">VIRNA Çerçeve 1M Gök Mavisi </t>
  </si>
  <si>
    <t>GW22162</t>
  </si>
  <si>
    <t xml:space="preserve">VIRNA Çerçeve 2M Gök Mavisi </t>
  </si>
  <si>
    <t>GW22163</t>
  </si>
  <si>
    <t xml:space="preserve">VIRNA Çerçeve 3M Gök Mavisi </t>
  </si>
  <si>
    <t>GW22164</t>
  </si>
  <si>
    <t xml:space="preserve">VIRNA Çerçeve 4M Gök Mavisi </t>
  </si>
  <si>
    <t>GW22166</t>
  </si>
  <si>
    <t xml:space="preserve">VIRNA Çerçeve 6M Gök Mavisi </t>
  </si>
  <si>
    <t>GW22167</t>
  </si>
  <si>
    <t xml:space="preserve">VIRNA Çerçeve 8M Gök Mavisi </t>
  </si>
  <si>
    <t>GW22171</t>
  </si>
  <si>
    <t xml:space="preserve">VIRNA Çerçeve 1M Caz Mavisi </t>
  </si>
  <si>
    <t>GW22172</t>
  </si>
  <si>
    <t xml:space="preserve">VIRNA Çerçeve 2M Caz Mavisi </t>
  </si>
  <si>
    <t>GW22173</t>
  </si>
  <si>
    <t xml:space="preserve">VIRNA Çerçeve 3M Caz Mavisi </t>
  </si>
  <si>
    <t>GW22174</t>
  </si>
  <si>
    <t xml:space="preserve">VIRNA Çerçeve 4M Caz Mavisi </t>
  </si>
  <si>
    <t>GW22176</t>
  </si>
  <si>
    <t xml:space="preserve">VIRNA Çerçeve 6M Caz Mavisi </t>
  </si>
  <si>
    <t>GW22177</t>
  </si>
  <si>
    <t xml:space="preserve">VIRNA Çerçeve 8M Caz Mavisi </t>
  </si>
  <si>
    <t>GW22181</t>
  </si>
  <si>
    <t xml:space="preserve">VIRNA Çerçeve 1M Mısır Sarısı </t>
  </si>
  <si>
    <t>GW22182</t>
  </si>
  <si>
    <t xml:space="preserve">VIRNA Çerçeve 2M Mısır Sarısı </t>
  </si>
  <si>
    <t>GW22183</t>
  </si>
  <si>
    <t xml:space="preserve">VIRNA Çerçeve 3M Mısır Sarısı </t>
  </si>
  <si>
    <t>GW22184</t>
  </si>
  <si>
    <t xml:space="preserve">VIRNA Çerçeve 4M Mısır Sarısı </t>
  </si>
  <si>
    <t>GW22186</t>
  </si>
  <si>
    <t xml:space="preserve">VIRNA Çerçeve 6M Mısır Sarısı </t>
  </si>
  <si>
    <t>GW22187</t>
  </si>
  <si>
    <t xml:space="preserve">VIRNA Çerçeve 8M Mısır Sarısı </t>
  </si>
  <si>
    <t>GW22251</t>
  </si>
  <si>
    <t xml:space="preserve">VIRNA Çerçeve 1M Krom </t>
  </si>
  <si>
    <t>GW22252</t>
  </si>
  <si>
    <t xml:space="preserve">VIRNA Çerçeve 2M Krom </t>
  </si>
  <si>
    <t>GW22253</t>
  </si>
  <si>
    <t xml:space="preserve">VIRNA Çerçeve 3M Krom </t>
  </si>
  <si>
    <t>GW22254</t>
  </si>
  <si>
    <t xml:space="preserve">VIRNA Çerçeve 4M Krom </t>
  </si>
  <si>
    <t>GW22256</t>
  </si>
  <si>
    <t xml:space="preserve">VIRNA Çerçeve 6M Krom </t>
  </si>
  <si>
    <t>GW22257</t>
  </si>
  <si>
    <t xml:space="preserve">VIRNA Çerçeve 8M Krom </t>
  </si>
  <si>
    <t>GW22261</t>
  </si>
  <si>
    <t xml:space="preserve">VIRNA Çerçeve 1M Altın </t>
  </si>
  <si>
    <t>GW22262</t>
  </si>
  <si>
    <t xml:space="preserve">VIRNA Çerçeve 2M Altın </t>
  </si>
  <si>
    <t>GW22263</t>
  </si>
  <si>
    <t xml:space="preserve">VIRNA Çerçeve 3M Altın </t>
  </si>
  <si>
    <t>GW22264</t>
  </si>
  <si>
    <t xml:space="preserve">VIRNA Çerçeve 4M Altın </t>
  </si>
  <si>
    <t>GW22266</t>
  </si>
  <si>
    <t xml:space="preserve">VIRNA Çerçeve 6M Altın </t>
  </si>
  <si>
    <t>GW22267</t>
  </si>
  <si>
    <t xml:space="preserve">VIRNA Çerçeve 8M Altın </t>
  </si>
  <si>
    <t>GW22271</t>
  </si>
  <si>
    <t xml:space="preserve">VIRNA Çerçeve 1M Ceviz Kabuğu </t>
  </si>
  <si>
    <t>GW22272</t>
  </si>
  <si>
    <t xml:space="preserve">VIRNA Çerçeve 2M Ceviz Kabuğu </t>
  </si>
  <si>
    <t>GW22273</t>
  </si>
  <si>
    <t xml:space="preserve">VIRNA Çerçeve 3M Ceviz Kabuğu </t>
  </si>
  <si>
    <t>GW22274</t>
  </si>
  <si>
    <t xml:space="preserve">VIRNA Çerçeve 4M Ceviz Kabuğu </t>
  </si>
  <si>
    <t>GW22276</t>
  </si>
  <si>
    <t xml:space="preserve">VIRNA Çerçeve 6M Ceviz Kabuğu </t>
  </si>
  <si>
    <t>GW22277</t>
  </si>
  <si>
    <t xml:space="preserve">VIRNA Çerçeve 8M Ceviz Kabuğu </t>
  </si>
  <si>
    <t>GW22281</t>
  </si>
  <si>
    <t>VIRNA Çerçeve 1M Metalik Titanyum</t>
  </si>
  <si>
    <t>GW22282</t>
  </si>
  <si>
    <t>VIRNA Çerçeve 2M Metalik Titanyum</t>
  </si>
  <si>
    <t>GW22283</t>
  </si>
  <si>
    <t>VIRNA Çerçeve 3M Metalik Titanyum</t>
  </si>
  <si>
    <t>GW22284</t>
  </si>
  <si>
    <t>VIRNA Çerçeve 4M Metalik Titanyum</t>
  </si>
  <si>
    <t>GW22286</t>
  </si>
  <si>
    <t>VIRNA Çerçeve 6M Metalik Titanyum</t>
  </si>
  <si>
    <t>GW22287</t>
  </si>
  <si>
    <t>VIRNA Çerçeve 8M Metalik Titanyum</t>
  </si>
  <si>
    <t>GW22288</t>
  </si>
  <si>
    <t>VIRNA Çerçeve 12M Metalik Titanyum</t>
  </si>
  <si>
    <t>GW22291</t>
  </si>
  <si>
    <t>VIRNA Çerçeve 1M Füme Gri</t>
  </si>
  <si>
    <t>GW22292</t>
  </si>
  <si>
    <t>VIRNA Çerçeve 2M Füme Gri</t>
  </si>
  <si>
    <t>GW22293</t>
  </si>
  <si>
    <t>VIRNA Çerçeve 3M Füme Gri</t>
  </si>
  <si>
    <t>GW22294</t>
  </si>
  <si>
    <t>VIRNA Çerçeve 4M Füme Gri</t>
  </si>
  <si>
    <t>GW22296</t>
  </si>
  <si>
    <t>VIRNA Çerçeve 6M Füme Gri</t>
  </si>
  <si>
    <t>GW22297</t>
  </si>
  <si>
    <t>VIRNA Çerçeve 8M Füme Gri</t>
  </si>
  <si>
    <t>GW22298</t>
  </si>
  <si>
    <t>VIRNA Çerçeve 12M Füme Gri</t>
  </si>
  <si>
    <t>GW22451</t>
  </si>
  <si>
    <t>3M IP55 Etanş Çerçeve Beyaz</t>
  </si>
  <si>
    <t>GW22452</t>
  </si>
  <si>
    <t>3M IP55 Etanş Çerveve Siyah</t>
  </si>
  <si>
    <t>GW22453</t>
  </si>
  <si>
    <t>3M IP55 Etanş Çerveve Gri</t>
  </si>
  <si>
    <t>GW22461</t>
  </si>
  <si>
    <t>4M IP55 Etanş Çerçeve Beyaz</t>
  </si>
  <si>
    <t>GW22462</t>
  </si>
  <si>
    <t>4M IP55 Etanş Çerçeve Siyah</t>
  </si>
  <si>
    <t>GW22463</t>
  </si>
  <si>
    <t>4M IP55 Etanş Çerçeve Gri</t>
  </si>
  <si>
    <t>GW22471</t>
  </si>
  <si>
    <t>3M Sıvaüstü Kutu Beyaz</t>
  </si>
  <si>
    <t>GW22472</t>
  </si>
  <si>
    <t>4M Sıvaüstü Kutu Beyaz</t>
  </si>
  <si>
    <t>GW22501</t>
  </si>
  <si>
    <t>TOP Çerçeve 1M Bulut Beyazı</t>
  </si>
  <si>
    <t>GW22502</t>
  </si>
  <si>
    <t>TOP Çerçeve 2M Bulut Beyazı</t>
  </si>
  <si>
    <t>GW22503</t>
  </si>
  <si>
    <t>TOP Çerçeve 3M Bulut Beyazı</t>
  </si>
  <si>
    <t>GW22504</t>
  </si>
  <si>
    <t>TOP Çerçeve 4M Bulut Beyazı</t>
  </si>
  <si>
    <t>GW22506</t>
  </si>
  <si>
    <t>TOP Çerçeve 6M Bulut Beyazı</t>
  </si>
  <si>
    <t>GW22507</t>
  </si>
  <si>
    <t>TOP Çerçeve 8M Bulut Beyazı</t>
  </si>
  <si>
    <t>GW22508</t>
  </si>
  <si>
    <t>TOP Çerçeve 12M Bulut Beyazı</t>
  </si>
  <si>
    <t>GW22511</t>
  </si>
  <si>
    <t xml:space="preserve">TOP Çerçeve 1M Toner Siyahı </t>
  </si>
  <si>
    <t>GW22512</t>
  </si>
  <si>
    <t xml:space="preserve">TOP Çerçeve 2M Toner Siyahı </t>
  </si>
  <si>
    <t>GW22513</t>
  </si>
  <si>
    <t xml:space="preserve">TOP Çerçeve 3M Toner Siyahı </t>
  </si>
  <si>
    <t>GW22514</t>
  </si>
  <si>
    <t xml:space="preserve">TOP Çerçeve 4M Toner Siyahı </t>
  </si>
  <si>
    <t>GW22516</t>
  </si>
  <si>
    <t xml:space="preserve">TOP Çerçeve 6M Toner Siyahı </t>
  </si>
  <si>
    <t>GW22517</t>
  </si>
  <si>
    <t xml:space="preserve">TOP Çerçeve 8M Toner Siyahı </t>
  </si>
  <si>
    <t>GW22521</t>
  </si>
  <si>
    <t xml:space="preserve">TOP Çerçeve 1M Sardunya Kırmızısı </t>
  </si>
  <si>
    <t>GW22522</t>
  </si>
  <si>
    <t xml:space="preserve">TOP Çerçeve 2M Sardunya Kırmızısı </t>
  </si>
  <si>
    <t>GW22523</t>
  </si>
  <si>
    <t xml:space="preserve">TOP Çerçeve 3M Sardunya Kırmızısı </t>
  </si>
  <si>
    <t>GW22524</t>
  </si>
  <si>
    <t xml:space="preserve">TOP Çerçeve 4M Sardunya Kırmızısı </t>
  </si>
  <si>
    <t>GW22526</t>
  </si>
  <si>
    <t xml:space="preserve">TOP Çerçeve 6M Sardunya Kırmızısı </t>
  </si>
  <si>
    <t>GW22527</t>
  </si>
  <si>
    <t xml:space="preserve">TOP Çerçeve 8M Sardunya Kırmızısı </t>
  </si>
  <si>
    <t>GW22531</t>
  </si>
  <si>
    <t xml:space="preserve">TOP Çerçeve 1M Klasik Kırmızı </t>
  </si>
  <si>
    <t>GW22532</t>
  </si>
  <si>
    <t xml:space="preserve">TOP Çerçeve 2M Klasik Kırmızı </t>
  </si>
  <si>
    <t>GW22533</t>
  </si>
  <si>
    <t xml:space="preserve">TOP Çerçeve 3M Klasik Kırmızı </t>
  </si>
  <si>
    <t>GW22534</t>
  </si>
  <si>
    <t xml:space="preserve">TOP Çerçeve 4M Klasik Kırmızı </t>
  </si>
  <si>
    <t>GW22536</t>
  </si>
  <si>
    <t xml:space="preserve">TOP Çerçeve 6M Klasik Kırmızı </t>
  </si>
  <si>
    <t>GW22537</t>
  </si>
  <si>
    <t xml:space="preserve">TOP Çerçeve 8M Klasik Kırmızı </t>
  </si>
  <si>
    <t>GW22541</t>
  </si>
  <si>
    <t xml:space="preserve">TOP Çerçeve 1M Venedik Yeşili </t>
  </si>
  <si>
    <t>GW22542</t>
  </si>
  <si>
    <t xml:space="preserve">TOP Çerçeve 2M Venedik Yeşili </t>
  </si>
  <si>
    <t>GW22543</t>
  </si>
  <si>
    <t xml:space="preserve">TOP Çerçeve 3M Venedik Yeşili </t>
  </si>
  <si>
    <t>GW22544</t>
  </si>
  <si>
    <t xml:space="preserve">TOP Çerçeve 4M Venedik Yeşili </t>
  </si>
  <si>
    <t>GW22546</t>
  </si>
  <si>
    <t xml:space="preserve">TOP Çerçeve 6M Venedik Yeşili </t>
  </si>
  <si>
    <t>GW22547</t>
  </si>
  <si>
    <t xml:space="preserve">TOP Çerçeve 8M Venedik Yeşili </t>
  </si>
  <si>
    <t>GW22551</t>
  </si>
  <si>
    <t xml:space="preserve">TOP Çerçeve 1M Çimen Yeşili </t>
  </si>
  <si>
    <t>GW22552</t>
  </si>
  <si>
    <t xml:space="preserve">TOP Çerçeve 2M Çimen Yeşili </t>
  </si>
  <si>
    <t>GW22553</t>
  </si>
  <si>
    <t xml:space="preserve">TOP Çerçeve 3M Çimen Yeşili </t>
  </si>
  <si>
    <t>GW22554</t>
  </si>
  <si>
    <t xml:space="preserve">TOP Çerçeve 4M Çimen Yeşili </t>
  </si>
  <si>
    <t>GW22556</t>
  </si>
  <si>
    <t xml:space="preserve">TOP Çerçeve 6M Çimen Yeşili </t>
  </si>
  <si>
    <t>GW22557</t>
  </si>
  <si>
    <t xml:space="preserve">TOP Çerçeve 8M Çimen Yeşili </t>
  </si>
  <si>
    <t>GW22561</t>
  </si>
  <si>
    <t xml:space="preserve">TOP Çerçeve 1M Gök Mavisi </t>
  </si>
  <si>
    <t>GW22562</t>
  </si>
  <si>
    <t xml:space="preserve">TOP Çerçeve 2M Gök Mavisi </t>
  </si>
  <si>
    <t>GW22563</t>
  </si>
  <si>
    <t xml:space="preserve">TOP Çerçeve 3M Gök Mavisi </t>
  </si>
  <si>
    <t>GW22564</t>
  </si>
  <si>
    <t xml:space="preserve">TOP Çerçeve 4M Gök Mavisi </t>
  </si>
  <si>
    <t>GW22566</t>
  </si>
  <si>
    <t xml:space="preserve">TOP Çerçeve 6M Gök Mavisi </t>
  </si>
  <si>
    <t>GW22567</t>
  </si>
  <si>
    <t xml:space="preserve">TOP Çerçeve 8M Gök Mavisi </t>
  </si>
  <si>
    <t>GW22571</t>
  </si>
  <si>
    <t xml:space="preserve">TOP Çerçeve 1M Caz Mavisi </t>
  </si>
  <si>
    <t>GW22572</t>
  </si>
  <si>
    <t xml:space="preserve">TOP Çerçeve 2M Caz Mavisi </t>
  </si>
  <si>
    <t>GW22573</t>
  </si>
  <si>
    <t xml:space="preserve">TOP Çerçeve 3M Caz Mavisi </t>
  </si>
  <si>
    <t>GW22574</t>
  </si>
  <si>
    <t xml:space="preserve">TOP Çerçeve 4M Caz Mavisi </t>
  </si>
  <si>
    <t>GW22576</t>
  </si>
  <si>
    <t xml:space="preserve">TOP Çerçeve 6M Caz Mavisi </t>
  </si>
  <si>
    <t>GW22577</t>
  </si>
  <si>
    <t xml:space="preserve">TOP Çerçeve 8M Caz Mavisi </t>
  </si>
  <si>
    <t>GW22581</t>
  </si>
  <si>
    <t xml:space="preserve">TOP Çerçeve 1M Mısır Sarısı </t>
  </si>
  <si>
    <t>GW22582</t>
  </si>
  <si>
    <t xml:space="preserve">TOP Çerçeve 2M Mısır Sarısı </t>
  </si>
  <si>
    <t>GW22583</t>
  </si>
  <si>
    <t xml:space="preserve">TOP Çerçeve 3M Mısır Sarısı </t>
  </si>
  <si>
    <t>GW22584</t>
  </si>
  <si>
    <t xml:space="preserve">TOP Çerçeve 4M Mısır Sarısı </t>
  </si>
  <si>
    <t>GW22586</t>
  </si>
  <si>
    <t xml:space="preserve">TOP Çerçeve 6M Mısır Sarısı </t>
  </si>
  <si>
    <t>GW22587</t>
  </si>
  <si>
    <t xml:space="preserve">TOP Çerçeve 8M Mısır Sarısı </t>
  </si>
  <si>
    <t>GW22601</t>
  </si>
  <si>
    <t>TOP Çerçeve 1M Metalik Titanyum</t>
  </si>
  <si>
    <t>GW22602</t>
  </si>
  <si>
    <t>TOP Çerçeve 2M Metalik Titanyum</t>
  </si>
  <si>
    <t>GW22603</t>
  </si>
  <si>
    <t>TOP Çerçeve 3M Metalik Titanyum</t>
  </si>
  <si>
    <t>GW22604</t>
  </si>
  <si>
    <t>TOP Çerçeve 4M Metalik Titanyum</t>
  </si>
  <si>
    <t>GW22606</t>
  </si>
  <si>
    <t>TOP Çerçeve 6M Metalik Titanyum</t>
  </si>
  <si>
    <t>GW22607</t>
  </si>
  <si>
    <t>TOP Çerçeve 8M Metalik Titanyum</t>
  </si>
  <si>
    <t>GW22608</t>
  </si>
  <si>
    <t>TOP Çerçeve 12M Metalik Titanyum</t>
  </si>
  <si>
    <t>GW22611</t>
  </si>
  <si>
    <t>TOP Çerçeve 1M Füme Gri</t>
  </si>
  <si>
    <t>GW22612</t>
  </si>
  <si>
    <t>TOP Çerçeve 2M Füme Gri</t>
  </si>
  <si>
    <t>GW22613</t>
  </si>
  <si>
    <t>TOP Çerçeve 3M Füme Gri</t>
  </si>
  <si>
    <t>GW22614</t>
  </si>
  <si>
    <t>TOP Çerçeve 4M Füme Gri</t>
  </si>
  <si>
    <t>GW22616</t>
  </si>
  <si>
    <t>TOP Çerçeve 6M Füme Gri</t>
  </si>
  <si>
    <t>GW22617</t>
  </si>
  <si>
    <t>TOP Çerçeve 8M Füme Gri</t>
  </si>
  <si>
    <t>GW22618</t>
  </si>
  <si>
    <t>TOP Çerçeve 12M Füme Gri</t>
  </si>
  <si>
    <t>GW22651</t>
  </si>
  <si>
    <t xml:space="preserve">TOP Çerçeve 1M Krom </t>
  </si>
  <si>
    <t>GW22652</t>
  </si>
  <si>
    <t xml:space="preserve">TOP Çerçeve 2M Krom </t>
  </si>
  <si>
    <t>GW22653</t>
  </si>
  <si>
    <t xml:space="preserve">TOP Çerçeve 3M Krom </t>
  </si>
  <si>
    <t>GW22654</t>
  </si>
  <si>
    <t xml:space="preserve">TOP Çerçeve 4M Krom </t>
  </si>
  <si>
    <t>GW22656</t>
  </si>
  <si>
    <t xml:space="preserve">TOP Çerçeve 6M Krom </t>
  </si>
  <si>
    <t>GW22657</t>
  </si>
  <si>
    <t xml:space="preserve">TOP Çerçeve 8M Krom </t>
  </si>
  <si>
    <t>GW22661</t>
  </si>
  <si>
    <t>TOP Çerçeve 1M Altın</t>
  </si>
  <si>
    <t>GW22662</t>
  </si>
  <si>
    <t>TOP Çerçeve 2M Altın</t>
  </si>
  <si>
    <t>GW22663</t>
  </si>
  <si>
    <t>TOP Çerçeve 3M Altın</t>
  </si>
  <si>
    <t>GW22664</t>
  </si>
  <si>
    <t>TOP Çerçeve 4M Altın</t>
  </si>
  <si>
    <t>GW22666</t>
  </si>
  <si>
    <t>TOP Çerçeve 6M Altın</t>
  </si>
  <si>
    <t>GW22667</t>
  </si>
  <si>
    <t>TOP Çerçeve 8M Altın</t>
  </si>
  <si>
    <t>GW22671</t>
  </si>
  <si>
    <t>TOP Çerçeve 1M Ceviz Kabuğu</t>
  </si>
  <si>
    <t>GW22672</t>
  </si>
  <si>
    <t>TOP Çerçeve 2M Ceviz Kabuğu</t>
  </si>
  <si>
    <t>GW22673</t>
  </si>
  <si>
    <t>TOP Çerçeve 3M Ceviz Kabuğu</t>
  </si>
  <si>
    <t>GW22674</t>
  </si>
  <si>
    <t>TOP Çerçeve 4M Ceviz Kabuğu</t>
  </si>
  <si>
    <t>GW22676</t>
  </si>
  <si>
    <t>TOP Çerçeve 6M Ceviz Kabuğu</t>
  </si>
  <si>
    <t>GW22677</t>
  </si>
  <si>
    <t>TOP Çerçeve 8M Ceviz Kabuğu</t>
  </si>
  <si>
    <t>GW24006</t>
  </si>
  <si>
    <t>Sıva Üstü Kutu 1/2/3M Top</t>
  </si>
  <si>
    <t>GW24008</t>
  </si>
  <si>
    <t>Dar Profil Kaide+Çerçeve 1M Beyaz</t>
  </si>
  <si>
    <t>GW24009</t>
  </si>
  <si>
    <t>Dar Profil Kaide+Çerçeve 1M Siyah</t>
  </si>
  <si>
    <t>GW24010</t>
  </si>
  <si>
    <t>Dar Profil Kaide+Çerçeve 2M Beyaz</t>
  </si>
  <si>
    <t>GW24011</t>
  </si>
  <si>
    <t>Dar Profil Kaide+Çerçeve 2M Siyah</t>
  </si>
  <si>
    <t>GW24018</t>
  </si>
  <si>
    <t>Masa Üstü Konsol 4M Beyaz</t>
  </si>
  <si>
    <t>GW24019</t>
  </si>
  <si>
    <t>Masa Üstü Konsol 4M Siyah</t>
  </si>
  <si>
    <t>GW24020</t>
  </si>
  <si>
    <t>Masa Üstü Konsol 6M Beyaz</t>
  </si>
  <si>
    <t>GW24021</t>
  </si>
  <si>
    <t>Masa Üstü Konsol 6M Siyah</t>
  </si>
  <si>
    <t>GW24022</t>
  </si>
  <si>
    <t>Dar Profil Kaide+Çerçeve 4M Beyaz</t>
  </si>
  <si>
    <t>GW24023</t>
  </si>
  <si>
    <t>Dar Profil Kaide+Çerçeve 4M Siyah</t>
  </si>
  <si>
    <t>GW24201</t>
  </si>
  <si>
    <t>Kaide 1M &amp; 3M</t>
  </si>
  <si>
    <t>GW24202</t>
  </si>
  <si>
    <t>GW24230</t>
  </si>
  <si>
    <t>GW24231</t>
  </si>
  <si>
    <t xml:space="preserve">2 Modül Kare Duvar Kasası 70X70X50 </t>
  </si>
  <si>
    <t>GW24232</t>
  </si>
  <si>
    <t>2 Modül Yuvarlak Geçmeli Kasa 60X42</t>
  </si>
  <si>
    <t>GW24234PM</t>
  </si>
  <si>
    <t>2 Modül Alçıpan Yuvarlak Kasa 65x45</t>
  </si>
  <si>
    <t>GW24237</t>
  </si>
  <si>
    <t xml:space="preserve">8 (4+4) Modül Duvar Kasası 131X129X53 </t>
  </si>
  <si>
    <t>GW24237PM</t>
  </si>
  <si>
    <t>8 (4+4) Modül Alçıpan Kasa 131X129X53</t>
  </si>
  <si>
    <t>GW24238</t>
  </si>
  <si>
    <t xml:space="preserve">12 (6+6) Modül Duvar Kasası 186X132X53 </t>
  </si>
  <si>
    <t>GW24239</t>
  </si>
  <si>
    <t xml:space="preserve">18 (6+6+6) Modül Duvar Kasası 186X190X65 </t>
  </si>
  <si>
    <t>GW24240</t>
  </si>
  <si>
    <t>GW24241</t>
  </si>
  <si>
    <t>GW24262</t>
  </si>
  <si>
    <t>GW24403</t>
  </si>
  <si>
    <t xml:space="preserve">3 Modül Duvar Kasası 119X80X50 </t>
  </si>
  <si>
    <t>GW24403PM</t>
  </si>
  <si>
    <t>3 Modül Alçıpan Kasa 110X73X50</t>
  </si>
  <si>
    <t>GW24404</t>
  </si>
  <si>
    <t xml:space="preserve">4 Modül Duvar Kasası 144X85X50 </t>
  </si>
  <si>
    <t>GW24404PM</t>
  </si>
  <si>
    <t>4 Modül Alçıpan Kasa 133X73X50</t>
  </si>
  <si>
    <t>GW24406</t>
  </si>
  <si>
    <t xml:space="preserve">6 Modül Duvar Kasası 194X90X50 </t>
  </si>
  <si>
    <t>GW24406PM</t>
  </si>
  <si>
    <t>6 Modül Alçıpan Kasa 182X73X50</t>
  </si>
  <si>
    <t>GW24601</t>
  </si>
  <si>
    <t>Yüks. Döş.altı Buatı Halı Tipi 10M 212X98X320</t>
  </si>
  <si>
    <t>GW24602</t>
  </si>
  <si>
    <t>Yüks. Döş.altı Buatı Halı Tipi 20M 364X98X320</t>
  </si>
  <si>
    <t>GW24606</t>
  </si>
  <si>
    <t>Yüks. Döş.altı Buatı Halı Tipi 16M 212X98X320</t>
  </si>
  <si>
    <t>GW24607</t>
  </si>
  <si>
    <t>Yüks. Döş.altı Buatı Halı Tipi 32M 364X98X320</t>
  </si>
  <si>
    <t>GW24611</t>
  </si>
  <si>
    <t>Yüks. Döş.altı Buatı Pas.Çelik 10M 212X98X320</t>
  </si>
  <si>
    <t>GW24612</t>
  </si>
  <si>
    <t>Yüks. Döş.altı Buatı Pas.Çelik 20M 364X98X320</t>
  </si>
  <si>
    <t>GW24616</t>
  </si>
  <si>
    <t>Yüks. Döş.altı Buatı Pas.Çelik 16M 212X98X320</t>
  </si>
  <si>
    <t>GW24617</t>
  </si>
  <si>
    <t>Yüks. Döş.altı Buatı Pas.Çelik 32M 364X98X320</t>
  </si>
  <si>
    <t>GW24621</t>
  </si>
  <si>
    <t>10M Metal Kasa</t>
  </si>
  <si>
    <t>GW24622</t>
  </si>
  <si>
    <t>20M Metal Kasa</t>
  </si>
  <si>
    <t>GW24633</t>
  </si>
  <si>
    <t>2M Modüler Cihaz Için Kaide</t>
  </si>
  <si>
    <t>GW26222</t>
  </si>
  <si>
    <t>Sıva Üstü Priz 16A 2P+T 220V IP44</t>
  </si>
  <si>
    <t>GW26223</t>
  </si>
  <si>
    <t>Sıva Üstü Priz 16A 3P+T 380V IP44</t>
  </si>
  <si>
    <t>GW26409</t>
  </si>
  <si>
    <t>Raya Kaidesi 1M</t>
  </si>
  <si>
    <t>GW26410</t>
  </si>
  <si>
    <t>Raya Kaidesi 2M</t>
  </si>
  <si>
    <t>GW27001</t>
  </si>
  <si>
    <t>Sıva Üstü Kutu 1M IP40 Yatay</t>
  </si>
  <si>
    <t>GW27002</t>
  </si>
  <si>
    <t>Sıva Üstü Kutu 2M IP40 Yatay</t>
  </si>
  <si>
    <t>GW27003</t>
  </si>
  <si>
    <t>Sıva Üstü Kutu 3M IP40 Yatay</t>
  </si>
  <si>
    <t>GW27004</t>
  </si>
  <si>
    <t>Sıva Üstü Kutu 4M IP40 Yatay</t>
  </si>
  <si>
    <t>GW27005</t>
  </si>
  <si>
    <t>Sıva Üstü Kutu 6M IP40 Yatay</t>
  </si>
  <si>
    <t>GW27006</t>
  </si>
  <si>
    <t>Sıva Üstü Kutu 8M IP40 Yatay</t>
  </si>
  <si>
    <t>GW27007</t>
  </si>
  <si>
    <t>Sıva Üstü Kutu 12M IP40 Yatay</t>
  </si>
  <si>
    <t>GW27008</t>
  </si>
  <si>
    <t>Sıva Üstü Kutu 16M IP40 Yatay</t>
  </si>
  <si>
    <t>GW27021</t>
  </si>
  <si>
    <t>Sıva Üstü Kutu 4M IP40 Dikey</t>
  </si>
  <si>
    <t>GW27022</t>
  </si>
  <si>
    <t>Sıva Üstü Kutu 6M IP40 Dikey</t>
  </si>
  <si>
    <t>GW27023</t>
  </si>
  <si>
    <t>Sıva Üstü Kutu 8M IP40 Dikey</t>
  </si>
  <si>
    <t>GW27024</t>
  </si>
  <si>
    <t>Sıva Üstü Kutu 12M IP40 Dikey</t>
  </si>
  <si>
    <t>GW27041</t>
  </si>
  <si>
    <t>Sıva Üstü Kutu 1M IP55 Yatay</t>
  </si>
  <si>
    <t>GW27042</t>
  </si>
  <si>
    <t>Sıva Üstü Kutu 2M IP55 Yatay</t>
  </si>
  <si>
    <t>GW27043</t>
  </si>
  <si>
    <t>Sıva Üstü Kutu 3M IP55 Yatay</t>
  </si>
  <si>
    <t>GW27044</t>
  </si>
  <si>
    <t>Sıva Üstü Kutu 4M IP55 Yatay</t>
  </si>
  <si>
    <t>GW27051</t>
  </si>
  <si>
    <t>Sıva Üstü Kutu 8M IP55 Dikey</t>
  </si>
  <si>
    <t>GW27052</t>
  </si>
  <si>
    <t>Sıva Üstü Kutu 12M IP55 Dikey</t>
  </si>
  <si>
    <t>GW27056</t>
  </si>
  <si>
    <t>Direk Üstü Montaj 3M IP55</t>
  </si>
  <si>
    <t>GW27057</t>
  </si>
  <si>
    <t>Direk Üzeri Montaj 3M IP55</t>
  </si>
  <si>
    <t>GW27062</t>
  </si>
  <si>
    <t>Sıva Üstü Kutu 2M IP65 Yatay</t>
  </si>
  <si>
    <t>GW27071</t>
  </si>
  <si>
    <t>Combi serisi sıvaüstü kutu 2m Şalt+(2X2) System serisi</t>
  </si>
  <si>
    <t>GW27072</t>
  </si>
  <si>
    <t>Combi serisi sıvaüstü kutu 4m Şalt+(2X4) System serisi</t>
  </si>
  <si>
    <t>GW27073</t>
  </si>
  <si>
    <t>Combi serisi sıvaüstü kutu 8m Şalt+(4X4) System serisi</t>
  </si>
  <si>
    <t>GW27401</t>
  </si>
  <si>
    <t>Kombinasyon Kutusu için IP55 2M Kaide</t>
  </si>
  <si>
    <t>GW27403</t>
  </si>
  <si>
    <t>Kombinasyon Kutusu için IP65 2M Kaide</t>
  </si>
  <si>
    <t>GW30001</t>
  </si>
  <si>
    <t>GW30002</t>
  </si>
  <si>
    <t>GW30011</t>
  </si>
  <si>
    <t>GW30012</t>
  </si>
  <si>
    <t>GW30015</t>
  </si>
  <si>
    <t>GW30016</t>
  </si>
  <si>
    <t>GW30021</t>
  </si>
  <si>
    <t>GW30022</t>
  </si>
  <si>
    <t>GW30025</t>
  </si>
  <si>
    <t>Liht Butonu 1M Işıkl. Çan Semb Siyah</t>
  </si>
  <si>
    <t>GW30026</t>
  </si>
  <si>
    <t xml:space="preserve">Liht Butonu Işıklan Lamba Semb Siyah </t>
  </si>
  <si>
    <t>GW30038</t>
  </si>
  <si>
    <t>GW30211</t>
  </si>
  <si>
    <t>Topraklı Priz 2P+T 10/16A Siyah</t>
  </si>
  <si>
    <t>GW30215</t>
  </si>
  <si>
    <t>2P 16A Fransız std pinli Priz 2M Siyah</t>
  </si>
  <si>
    <t>GW30261</t>
  </si>
  <si>
    <t>Tel Prizi RJ11 Siyah</t>
  </si>
  <si>
    <t>GW30267</t>
  </si>
  <si>
    <t>Data Prizi RJ45 Cat5E UTP Siyah</t>
  </si>
  <si>
    <t>GW30286</t>
  </si>
  <si>
    <t>Boş Data Priz Kapağı Avaya Siyah</t>
  </si>
  <si>
    <t>GW30287</t>
  </si>
  <si>
    <t>Boş Data Priz Kapağı Amp Siyah</t>
  </si>
  <si>
    <t>GW30301</t>
  </si>
  <si>
    <t>TV Prizi Sonlu 0DB Siyah</t>
  </si>
  <si>
    <t>GW30302</t>
  </si>
  <si>
    <t>TV Prizi Geçiş. 10DB Siyah</t>
  </si>
  <si>
    <t>GW30306</t>
  </si>
  <si>
    <t>TV Prizi Geçiş. 5DB Siyah</t>
  </si>
  <si>
    <t>GW30311</t>
  </si>
  <si>
    <t>F Tipi TV Prizi Sonlu 0DB Siyah</t>
  </si>
  <si>
    <t>GW30312</t>
  </si>
  <si>
    <t>F Tipi TV Prizi Geçiş. 10DB Siyah</t>
  </si>
  <si>
    <t>GW30316</t>
  </si>
  <si>
    <t>F Tipi TV Prizi Geçiş. 5DB Siyah</t>
  </si>
  <si>
    <t>GW30322</t>
  </si>
  <si>
    <t>Topraklı Priz 2P+T 10/16A Kırmızı</t>
  </si>
  <si>
    <t>GW30401</t>
  </si>
  <si>
    <t>Dimmer Dokunmatik 60-500W Siyah</t>
  </si>
  <si>
    <t>GW30402</t>
  </si>
  <si>
    <t>Dimmer 100/500W Siyah</t>
  </si>
  <si>
    <t>GW30403</t>
  </si>
  <si>
    <t>Dimmer 100/900W 40/300VA Siyah</t>
  </si>
  <si>
    <t>GW30407</t>
  </si>
  <si>
    <t>Dimmer Dokunmatik 25-180W Siyah</t>
  </si>
  <si>
    <t>GW30430</t>
  </si>
  <si>
    <t>Energy Saver Switch Li 3M Siyah</t>
  </si>
  <si>
    <t>GW30501</t>
  </si>
  <si>
    <t>Emniyet Aydınlatma 2M 230V 1H Siyah</t>
  </si>
  <si>
    <t>GW30522</t>
  </si>
  <si>
    <t>Solenoid Vana Siyah</t>
  </si>
  <si>
    <t>GW30611</t>
  </si>
  <si>
    <t>Gösterge 12/24/230V Kırmızı Siyah</t>
  </si>
  <si>
    <t>GW30685</t>
  </si>
  <si>
    <t>Data Prizi RJ45 Cat6 UTP Siyah</t>
  </si>
  <si>
    <t>GW30711</t>
  </si>
  <si>
    <t>Traş Prizi Euro/Usa 3M Siyah</t>
  </si>
  <si>
    <t>GW30901</t>
  </si>
  <si>
    <t>GW30902</t>
  </si>
  <si>
    <t>GW30903</t>
  </si>
  <si>
    <t>GW30905</t>
  </si>
  <si>
    <t>GW30943</t>
  </si>
  <si>
    <t>Ampül 230V Kırmızı</t>
  </si>
  <si>
    <t>GW30944</t>
  </si>
  <si>
    <t>Ampül 230V Yeşil</t>
  </si>
  <si>
    <t>GW30946</t>
  </si>
  <si>
    <t>Ampül 230V Mavi</t>
  </si>
  <si>
    <t>GW30947</t>
  </si>
  <si>
    <t>Ampül 230V Beyaz</t>
  </si>
  <si>
    <t>GW32002</t>
  </si>
  <si>
    <t>PLAYBUS Çerçeve 2M Füme Gri</t>
  </si>
  <si>
    <t>GW32003</t>
  </si>
  <si>
    <t>PLAYBUS Çerçeve 3M Füme Gri</t>
  </si>
  <si>
    <t>GW32004</t>
  </si>
  <si>
    <t>PLAYBUS Çerçeve 4M Füme Gri</t>
  </si>
  <si>
    <t>GW32006</t>
  </si>
  <si>
    <t>PLAYBUS Çerçeve 6M Füme Gri</t>
  </si>
  <si>
    <t>GW32007</t>
  </si>
  <si>
    <t>PLAYBUS Çerçeve 8M Füme Gri</t>
  </si>
  <si>
    <t>GW32008</t>
  </si>
  <si>
    <t>PLAYBUS Çerçeve 12M Füme Gri</t>
  </si>
  <si>
    <t>GW32009</t>
  </si>
  <si>
    <t>PLAYBUS Çerçeve 18M Füme Gri</t>
  </si>
  <si>
    <t>GW32012</t>
  </si>
  <si>
    <t>PLAYBUS Çerçeve 2M Titanyum</t>
  </si>
  <si>
    <t>GW32013</t>
  </si>
  <si>
    <t>PLAYBUS Çerçeve 3M Titanyum</t>
  </si>
  <si>
    <t>GW32014</t>
  </si>
  <si>
    <t>PLAYBUS Çerçeve 4M Titanyum</t>
  </si>
  <si>
    <t>GW32016</t>
  </si>
  <si>
    <t>PLAYBUS Çerçeve 6M Titanyum</t>
  </si>
  <si>
    <t>GW32017</t>
  </si>
  <si>
    <t>PLAYBUS Çerçeve 8M Titanyum</t>
  </si>
  <si>
    <t>GW32018</t>
  </si>
  <si>
    <t>PLAYBUS Çerçeve 12M Titanyum</t>
  </si>
  <si>
    <t>GW32019</t>
  </si>
  <si>
    <t>PLAYBUS Çerçeve 18M Titanyum</t>
  </si>
  <si>
    <t>GW32022</t>
  </si>
  <si>
    <t>PLAYBUS Çerçeve 2M Bulut Beyazı</t>
  </si>
  <si>
    <t>GW32023</t>
  </si>
  <si>
    <t>PLAYBUS Çerçeve 3M Bulut Beyazı</t>
  </si>
  <si>
    <t>GW32024</t>
  </si>
  <si>
    <t>PLAYBUS Çerçeve 4M Bulut Beyazı</t>
  </si>
  <si>
    <t>GW32026</t>
  </si>
  <si>
    <t>PLAYBUS Çerçeve 6M Bulut Beyazı</t>
  </si>
  <si>
    <t>GW32027</t>
  </si>
  <si>
    <t>PLAYBUS Çerçeve 8M Bulut Beyazı</t>
  </si>
  <si>
    <t>GW32028</t>
  </si>
  <si>
    <t>PLAYBUS Çerçeve 12M Bulut Beyazı</t>
  </si>
  <si>
    <t>GW32029</t>
  </si>
  <si>
    <t>PLAYBUS Çerçeve 18M Bulut Beyazı</t>
  </si>
  <si>
    <t>GW32052</t>
  </si>
  <si>
    <t xml:space="preserve">PLAYBUS Çerçeve 2M Siyah </t>
  </si>
  <si>
    <t>GW32053</t>
  </si>
  <si>
    <t xml:space="preserve">PLAYBUS Çerçeve 3M Siyah </t>
  </si>
  <si>
    <t>GW32054</t>
  </si>
  <si>
    <t xml:space="preserve">PLAYBUS Çerçeve 4M Siyah </t>
  </si>
  <si>
    <t>GW32056</t>
  </si>
  <si>
    <t xml:space="preserve">PLAYBUS Çerçeve 6M Siyah </t>
  </si>
  <si>
    <t>GW32057</t>
  </si>
  <si>
    <t xml:space="preserve">PLAYBUS Çerçeve 8M Siyah </t>
  </si>
  <si>
    <t>GW32062</t>
  </si>
  <si>
    <t>PLAYBUS Çerçeve 2M Altın</t>
  </si>
  <si>
    <t>GW32063</t>
  </si>
  <si>
    <t>PLAYBUS Çerçeve 3M Altın</t>
  </si>
  <si>
    <t>GW32064</t>
  </si>
  <si>
    <t>PLAYBUS Çerçeve 4M Altın</t>
  </si>
  <si>
    <t>GW32066</t>
  </si>
  <si>
    <t>PLAYBUS Çerçeve 6M Altın</t>
  </si>
  <si>
    <t>GW32067</t>
  </si>
  <si>
    <t>PLAYBUS Çerçeve 8M Altın</t>
  </si>
  <si>
    <t>GW32072</t>
  </si>
  <si>
    <t xml:space="preserve">PLAYBUS Çerçeve 2M Krom </t>
  </si>
  <si>
    <t>GW32073</t>
  </si>
  <si>
    <t xml:space="preserve">PLAYBUS Çerçeve 3M Krom </t>
  </si>
  <si>
    <t>GW32074</t>
  </si>
  <si>
    <t xml:space="preserve">PLAYBUS Çerçeve 4M Krom </t>
  </si>
  <si>
    <t>GW32076</t>
  </si>
  <si>
    <t xml:space="preserve">PLAYBUS Çerçeve 6M Krom </t>
  </si>
  <si>
    <t>GW32077</t>
  </si>
  <si>
    <t xml:space="preserve">PLAYBUS Çerçeve 8M Krom </t>
  </si>
  <si>
    <t>GW32121</t>
  </si>
  <si>
    <t>Kaide+Çerçeve 1M Füme Gri</t>
  </si>
  <si>
    <t>GW32131</t>
  </si>
  <si>
    <t>Kaide+Çerçeve 2M Füme Gri</t>
  </si>
  <si>
    <t>GW32242</t>
  </si>
  <si>
    <t>YOUNG Çerçeve 2M Bulut Beyazı</t>
  </si>
  <si>
    <t>GW32243</t>
  </si>
  <si>
    <t>YOUNG Çerçeve 3M Bulut Beyazı</t>
  </si>
  <si>
    <t>GW32244</t>
  </si>
  <si>
    <t>YOUNG Çerçeve 4M Bulut Beyazı</t>
  </si>
  <si>
    <t>GW32246</t>
  </si>
  <si>
    <t>YOUNG Çerçeve 6M Bulut Beyazı</t>
  </si>
  <si>
    <t>GW32302</t>
  </si>
  <si>
    <t xml:space="preserve">YOUNG Çerçeve 2M Siyah </t>
  </si>
  <si>
    <t>GW32303</t>
  </si>
  <si>
    <t xml:space="preserve">YOUNG Çerçeve 3M Siyah </t>
  </si>
  <si>
    <t>GW32304</t>
  </si>
  <si>
    <t xml:space="preserve">YOUNG Çerçeve 4M Siyah </t>
  </si>
  <si>
    <t>GW32306</t>
  </si>
  <si>
    <t xml:space="preserve">YOUNG Çerçeve 6M Siyah </t>
  </si>
  <si>
    <t>GW32402</t>
  </si>
  <si>
    <t>GW32403</t>
  </si>
  <si>
    <t>GW32404</t>
  </si>
  <si>
    <t>GW32406</t>
  </si>
  <si>
    <t>GW32407</t>
  </si>
  <si>
    <t>GW32408</t>
  </si>
  <si>
    <t>GW32409</t>
  </si>
  <si>
    <t>Kaide 18M</t>
  </si>
  <si>
    <t>GW32411</t>
  </si>
  <si>
    <t>GW32412</t>
  </si>
  <si>
    <t>Masa Üstü Konsol 8M Siyah</t>
  </si>
  <si>
    <t>GW32421</t>
  </si>
  <si>
    <t>Raya Montaj Aks 1M</t>
  </si>
  <si>
    <t>GW32432</t>
  </si>
  <si>
    <t>Sıva Üstü Kutu 1/2/3M Siyah</t>
  </si>
  <si>
    <t>GW32462</t>
  </si>
  <si>
    <t>Sıva Altı IP55 Çerçeve 3M Gri</t>
  </si>
  <si>
    <t>GW32467</t>
  </si>
  <si>
    <t>Sıva Altı IP55 Çerçeve 4M Gri</t>
  </si>
  <si>
    <t>GW32702</t>
  </si>
  <si>
    <t>YOUNG Çerçeve 2M Titanyum</t>
  </si>
  <si>
    <t>GW32703</t>
  </si>
  <si>
    <t>YOUNG Çerçeve 3M Titanyum</t>
  </si>
  <si>
    <t>GW32704</t>
  </si>
  <si>
    <t>YOUNG Çerçeve 4M Titanyum</t>
  </si>
  <si>
    <t>GW32706</t>
  </si>
  <si>
    <t>YOUNG Çerçeve 6M Titanyum</t>
  </si>
  <si>
    <t>GW32712</t>
  </si>
  <si>
    <t>YOUNG Çerçeve 2M Füme Gri</t>
  </si>
  <si>
    <t>GW32713</t>
  </si>
  <si>
    <t>YOUNG Çerçeve 3M Füme Gri</t>
  </si>
  <si>
    <t>GW32714</t>
  </si>
  <si>
    <t>YOUNG Çerçeve 4M Füme Gri</t>
  </si>
  <si>
    <t>GW32716</t>
  </si>
  <si>
    <t>YOUNG Çerçeve 6M Füme Gri</t>
  </si>
  <si>
    <t>GW32752</t>
  </si>
  <si>
    <t xml:space="preserve">YOUNG Çerçeve 2M Krom </t>
  </si>
  <si>
    <t>GW32753</t>
  </si>
  <si>
    <t xml:space="preserve">YOUNG Çerçeve 3M Krom </t>
  </si>
  <si>
    <t>GW32754</t>
  </si>
  <si>
    <t xml:space="preserve">YOUNG Çerçeve 4M Krom </t>
  </si>
  <si>
    <t>GW32756</t>
  </si>
  <si>
    <t xml:space="preserve">YOUNG Çerçeve 6M Krom </t>
  </si>
  <si>
    <t>GW32762</t>
  </si>
  <si>
    <t>YOUNG Çerçeve 2M Altın</t>
  </si>
  <si>
    <t>GW32763</t>
  </si>
  <si>
    <t>YOUNG Çerçeve 3M Altın</t>
  </si>
  <si>
    <t>GW32764</t>
  </si>
  <si>
    <t>YOUNG Çerçeve 4M Altın</t>
  </si>
  <si>
    <t>GW32766</t>
  </si>
  <si>
    <t>YOUNG Çerçeve 6M Altın</t>
  </si>
  <si>
    <t>GW35001Y</t>
  </si>
  <si>
    <t>Anahtar - 1K 10AX - hızlı bağlantı krem</t>
  </si>
  <si>
    <t>GW35002W</t>
  </si>
  <si>
    <t>Anahtar - 1K 10AX - Işıklı - hızlı bağlantı beyaz</t>
  </si>
  <si>
    <t>GW35002Y</t>
  </si>
  <si>
    <t>Anahtar - 1K 10AX - Işıklı - hızlı bağlantı krem</t>
  </si>
  <si>
    <t>GW35003W</t>
  </si>
  <si>
    <t>Anahtar - 2K 10AX - hızlı bağlantı beyaz</t>
  </si>
  <si>
    <t>GW35003Y</t>
  </si>
  <si>
    <t>Anahtar - 2K 10AX - hızlı bağlantı krem</t>
  </si>
  <si>
    <t>GW35011Y</t>
  </si>
  <si>
    <t>Vavien - 1K 10AX  - hızlı bağlantı krem</t>
  </si>
  <si>
    <t>GW35012W</t>
  </si>
  <si>
    <t>Vavien - 1K 10AX - Işıklı - hızlı bağlantı beyaz</t>
  </si>
  <si>
    <t>GW35012Y</t>
  </si>
  <si>
    <t>Vavien - 1K 10AX - Işıklı - hızlı bağlantı krem</t>
  </si>
  <si>
    <t>GW35015W</t>
  </si>
  <si>
    <t>Ara vavien - 1K 10AX - hızlı bağlantı beyaz</t>
  </si>
  <si>
    <t>GW35015Y</t>
  </si>
  <si>
    <t>Ara vavien - 1K 10AX - hızlı bağlantı krem</t>
  </si>
  <si>
    <t>GW35021W</t>
  </si>
  <si>
    <t>Liht butonu - 1K 10A  - hızlı bağlantı beyaz</t>
  </si>
  <si>
    <t>GW35021Y</t>
  </si>
  <si>
    <t>Liht butonu - 1K 10A  - hızlı bağlantı krem</t>
  </si>
  <si>
    <t>GW35022W</t>
  </si>
  <si>
    <t>Liht butonu - 1K 10A - Işıklı - hızlı bağlantı beyaz</t>
  </si>
  <si>
    <t>GW35022Y</t>
  </si>
  <si>
    <t>Liht butonu - 1K 10A - Işıklı - hızlı bağlantı krem</t>
  </si>
  <si>
    <t>GW35031W</t>
  </si>
  <si>
    <t>Anahtar - 1K 10AX - hızlı bağlantı beyaz</t>
  </si>
  <si>
    <t>GW35051W</t>
  </si>
  <si>
    <t>Komütatör - 1K 10AX - hızlı bağlantı beyaz</t>
  </si>
  <si>
    <t>GW35051Y</t>
  </si>
  <si>
    <t>Komütatör - 1K 10AX - hızlı bağlantı krem</t>
  </si>
  <si>
    <t>GW35052W</t>
  </si>
  <si>
    <t>Komütatör vavien - 1K 10AX - hızlı bağlantı beyaz</t>
  </si>
  <si>
    <t>GW35052Y</t>
  </si>
  <si>
    <t>Komütatör vavien - 1K 10AX - hızlı bağlantı krem</t>
  </si>
  <si>
    <t>GW35071W</t>
  </si>
  <si>
    <t>Vavien - 1K 10AX  - hızlı bağlantı beyaz</t>
  </si>
  <si>
    <t>GW35201Y</t>
  </si>
  <si>
    <t>Topraklı priz - 2P+T 16A - hızlı bağlantı krem</t>
  </si>
  <si>
    <t>GW35202Y</t>
  </si>
  <si>
    <t>Topraklı priz - 2P+T 16A - önden vidalı bağlantı krem</t>
  </si>
  <si>
    <t>GW35203W</t>
  </si>
  <si>
    <t>Kapaklı topraklı priz - 2P+T 16A - önden vidalı bağlantı beyaz - IP40</t>
  </si>
  <si>
    <t>GW35203Y</t>
  </si>
  <si>
    <t>Kapaklı topraklı priz - 2P+T 16A - önden vidalı bağlantı krem - IP40</t>
  </si>
  <si>
    <t>GW35204W</t>
  </si>
  <si>
    <t>İkili Topraklı priz. - 2P+T 16A - önden vidalı bağlantı beyaz</t>
  </si>
  <si>
    <t>GW35204Y</t>
  </si>
  <si>
    <t>İkili Topraklı priz. - 2P+T 16A - önden vidalı bağlantı krem</t>
  </si>
  <si>
    <t>GW35206W</t>
  </si>
  <si>
    <t>Topraklı priz - 2P+T 16A - hızlı bağlantı beyaz</t>
  </si>
  <si>
    <t>GW35207W</t>
  </si>
  <si>
    <t>Topraklı priz - 2P+T 16A - önden vidalı bağlantı beyaz</t>
  </si>
  <si>
    <t>GW35211Y</t>
  </si>
  <si>
    <t>UPS prizi - 2P+T 16A - hızlı bağlantı krem</t>
  </si>
  <si>
    <t>GW35212W</t>
  </si>
  <si>
    <t>UPS prizi - 2P+T 16A - önden vidalı bağlantı beyaz</t>
  </si>
  <si>
    <t>GW35212Y</t>
  </si>
  <si>
    <t>UPS prizi - 2P+T 16A - önden vidalı bağlantı krem</t>
  </si>
  <si>
    <t>GW35213W</t>
  </si>
  <si>
    <t>Kapaklı UPS prizi - 2P+T 16A - önden vidalı bağlantı beyaz - IP40</t>
  </si>
  <si>
    <t>GW35213Y</t>
  </si>
  <si>
    <t>Kapaklı UPS prizi - 2P+T 16A - önden vidalı bağlantı krem - IP40</t>
  </si>
  <si>
    <t>GW35214W</t>
  </si>
  <si>
    <t>İkili UPS prizİ - 2P+T 16A - önden vidalı bağlantı beyaz</t>
  </si>
  <si>
    <t>GW35214Y</t>
  </si>
  <si>
    <t>İkili UPS prizİ - 2P+T 16A - önden vidalı bağlantı krem</t>
  </si>
  <si>
    <t>GW35216W</t>
  </si>
  <si>
    <t>UPS prizi - 2P+T 16A - hızlı bağlantı beyaz</t>
  </si>
  <si>
    <t>GW35251W</t>
  </si>
  <si>
    <t>RJ11 telefon prizi beyaz</t>
  </si>
  <si>
    <t>GW35251Y</t>
  </si>
  <si>
    <t>RJ11 telefon prizi krem</t>
  </si>
  <si>
    <t>GW35261W</t>
  </si>
  <si>
    <t>TV prizi 0dB beyaz</t>
  </si>
  <si>
    <t>GW35261Y</t>
  </si>
  <si>
    <t>TV prizi 0dB krem</t>
  </si>
  <si>
    <t>GW35271W</t>
  </si>
  <si>
    <t>RJ45 data prizi cat 5e UTP beyaz</t>
  </si>
  <si>
    <t>GW35271Y</t>
  </si>
  <si>
    <t>RJ45 data prizi cat 5e UTP krem</t>
  </si>
  <si>
    <t>GW35272W</t>
  </si>
  <si>
    <t>RJ45 data prizi cat 5e FTP beyaz</t>
  </si>
  <si>
    <t>GW35272Y</t>
  </si>
  <si>
    <t>RJ45 data prizi cat 5e FTP krem</t>
  </si>
  <si>
    <t>GW35273W</t>
  </si>
  <si>
    <t>RJ45 data prizi cat 6 UTP beyaz</t>
  </si>
  <si>
    <t>GW35273Y</t>
  </si>
  <si>
    <t>RJ45 data prizi cat 6 UTP krem</t>
  </si>
  <si>
    <t>GW35274W</t>
  </si>
  <si>
    <t>RJ45 data prizi cat6  FTP beyaz</t>
  </si>
  <si>
    <t>GW35274Y</t>
  </si>
  <si>
    <t>RJ45 data prizi cat6 FTP krem</t>
  </si>
  <si>
    <t>GW35280W</t>
  </si>
  <si>
    <t>Keystone jack için boş kapak beyaz</t>
  </si>
  <si>
    <t>GW35280Y</t>
  </si>
  <si>
    <t>Keystone jack için boş kapak krem</t>
  </si>
  <si>
    <t>GW35301W</t>
  </si>
  <si>
    <t>Diimer beyaz</t>
  </si>
  <si>
    <t>GW35301Y</t>
  </si>
  <si>
    <t>Dimmer krem</t>
  </si>
  <si>
    <t>GW35901AD</t>
  </si>
  <si>
    <t xml:space="preserve">Tekli  çerçeve - koyu gri </t>
  </si>
  <si>
    <t>GW35901AG</t>
  </si>
  <si>
    <t xml:space="preserve">Tekli  çerçeve - açık gri </t>
  </si>
  <si>
    <t>GW35901AH</t>
  </si>
  <si>
    <t>Tekli  çerçeve - sütlü kahve</t>
  </si>
  <si>
    <t>GW35901AM</t>
  </si>
  <si>
    <t xml:space="preserve">Tekli  çerçeve - hardal </t>
  </si>
  <si>
    <t>GW35901AN</t>
  </si>
  <si>
    <t xml:space="preserve">Tekli  çerçeve - antrasit </t>
  </si>
  <si>
    <t>GW35901AW</t>
  </si>
  <si>
    <t>Tekli  çerçeve - beyaz</t>
  </si>
  <si>
    <t>GW35901AY</t>
  </si>
  <si>
    <t xml:space="preserve">Tekli  çerçeve - krem </t>
  </si>
  <si>
    <t>GW35902AD</t>
  </si>
  <si>
    <t>İkili çerçeve - yatay/dikey - koyu gri</t>
  </si>
  <si>
    <t>GW35902AG</t>
  </si>
  <si>
    <t>İkili çerçeve - yatay/dikey - açık gri</t>
  </si>
  <si>
    <t>GW35902AH</t>
  </si>
  <si>
    <t>İkili çerçeve - yatay/dikey - sütlü kahve</t>
  </si>
  <si>
    <t>GW35902AM</t>
  </si>
  <si>
    <t>İkili çerçeve - yatay/dikey - hardal</t>
  </si>
  <si>
    <t>GW35902AN</t>
  </si>
  <si>
    <t>İkili çerçeve - yatay/dikey - antrasit</t>
  </si>
  <si>
    <t>GW35902AW</t>
  </si>
  <si>
    <t>İkili çerçeve - yatay/dikey - beyaz</t>
  </si>
  <si>
    <t>GW35902AY</t>
  </si>
  <si>
    <t>İkili çerçeve - yatay/dikey - krem</t>
  </si>
  <si>
    <t>GW35903AD</t>
  </si>
  <si>
    <t>Üçlü çerçeve - yatay/dikey - koyu gri</t>
  </si>
  <si>
    <t>GW35903AG</t>
  </si>
  <si>
    <t>Üçlü çerçeve - yatay/dikey - açık gri</t>
  </si>
  <si>
    <t>GW35903AH</t>
  </si>
  <si>
    <t>Üçlü çerçeve - yatay/dikey - sütlü kahve</t>
  </si>
  <si>
    <t>GW35903AM</t>
  </si>
  <si>
    <t>Üçlü çerçeve - yatay/dikey - hardal</t>
  </si>
  <si>
    <t>GW35903AN</t>
  </si>
  <si>
    <t>Üçlü çerçeve - yatay/dikey - antrasit</t>
  </si>
  <si>
    <t>GW35903AW</t>
  </si>
  <si>
    <t>Üçlü çerçeve - yatay/dikey - beyaz</t>
  </si>
  <si>
    <t>GW35903AY</t>
  </si>
  <si>
    <t>Üçlü çerçeve - yatay/dikey - krem</t>
  </si>
  <si>
    <t>GW35904AD</t>
  </si>
  <si>
    <t>Dörtlü çerçeve - yatay/dikey - koyu gri</t>
  </si>
  <si>
    <t>GW35904AG</t>
  </si>
  <si>
    <t>Dörtlü çerçeve - yatay/dikey - açık gri</t>
  </si>
  <si>
    <t>GW35904AH</t>
  </si>
  <si>
    <t>Dörtlü çerçeve - yatay/dikey - sütlü kahve</t>
  </si>
  <si>
    <t>GW35904AM</t>
  </si>
  <si>
    <t>Dörtlü çerçeve - yatay/dikey - hardal</t>
  </si>
  <si>
    <t>GW35904AN</t>
  </si>
  <si>
    <t>Dörtlü çerçeve - yatay/dikey - antrasit</t>
  </si>
  <si>
    <t>GW35904AW</t>
  </si>
  <si>
    <t>Dörtlü çerçeve - yatay/dikey - beyaz</t>
  </si>
  <si>
    <t>GW35904AY</t>
  </si>
  <si>
    <t>Dörtlü çerçeve - yatay/dikey - krem</t>
  </si>
  <si>
    <t>GW35905AD</t>
  </si>
  <si>
    <t>Beşli çerçeve - yatay/dikey - koyu gri</t>
  </si>
  <si>
    <t>GW35905AG</t>
  </si>
  <si>
    <t>Beşli çerçeve - yatay/dikey - açık gri</t>
  </si>
  <si>
    <t>GW35905AH</t>
  </si>
  <si>
    <t>Beşli çerçeve - yatay/dikey - sütlü kahve</t>
  </si>
  <si>
    <t>GW35905AM</t>
  </si>
  <si>
    <t>Beşli çerçeve - yatay/dikey - hardal</t>
  </si>
  <si>
    <t>GW35905AN</t>
  </si>
  <si>
    <t>Beşli çerçeve - yatay/dikey - antrasit</t>
  </si>
  <si>
    <t>GW35905AW</t>
  </si>
  <si>
    <t>Beşli çerçeve - yatay/dikey - beyaz</t>
  </si>
  <si>
    <t>GW35905AY</t>
  </si>
  <si>
    <t>Beşli çerçeve - yatay/dikey - krem</t>
  </si>
  <si>
    <t>GW35909AD</t>
  </si>
  <si>
    <t>İkili T.priz için çerçeve - koyu gri</t>
  </si>
  <si>
    <t>GW35909AG</t>
  </si>
  <si>
    <t>İkili T.priz için çerçeve - açık gri</t>
  </si>
  <si>
    <t>GW35909AH</t>
  </si>
  <si>
    <t>İkili T.priz için çerçeve - sütlü kahve</t>
  </si>
  <si>
    <t>GW35909AM</t>
  </si>
  <si>
    <t>İkili T.priz için çerçeve - hardal</t>
  </si>
  <si>
    <t>GW35909AN</t>
  </si>
  <si>
    <t>İkili T.priz için çerçeve - antrasit</t>
  </si>
  <si>
    <t>GW35909AW</t>
  </si>
  <si>
    <t>İkili T.priz için çerçeve - beyaz</t>
  </si>
  <si>
    <t>GW35909AY</t>
  </si>
  <si>
    <t>İkili T.priz için çerçeve - krem</t>
  </si>
  <si>
    <t>GW35981</t>
  </si>
  <si>
    <t>LED lamba - amber</t>
  </si>
  <si>
    <t>GW35991</t>
  </si>
  <si>
    <t>Chorus mekanizma için kaide</t>
  </si>
  <si>
    <t>GW38056</t>
  </si>
  <si>
    <t>HDMI dişi-dişi adaptörü</t>
  </si>
  <si>
    <t>GW38057</t>
  </si>
  <si>
    <t>USB dişi-dişi adaptörü</t>
  </si>
  <si>
    <t>GW40001</t>
  </si>
  <si>
    <t>IP55 SÜ 4M HF Füme Kapak S.Kutusu</t>
  </si>
  <si>
    <t>GW40003</t>
  </si>
  <si>
    <t>IP55 SÜ 8M HF Füme Kapak S.Kutusu</t>
  </si>
  <si>
    <t>GW40005</t>
  </si>
  <si>
    <t>IP55 SÜ 12M HF Füme Kapak S.Kutusu</t>
  </si>
  <si>
    <t>GW40007</t>
  </si>
  <si>
    <t>IP55 SÜ 24M HF Füme Kapak S.Kutusu</t>
  </si>
  <si>
    <t>GW40009</t>
  </si>
  <si>
    <t>IP55 SÜ 36M HF Füme Kapak S.Kutusu</t>
  </si>
  <si>
    <t>GW40022</t>
  </si>
  <si>
    <t>IP40 SÜ 2M HF Kapaksız S.Kutusu</t>
  </si>
  <si>
    <t>GW40023</t>
  </si>
  <si>
    <t>IP40 SÜ 4M HF Kapaksız S.Kutusu</t>
  </si>
  <si>
    <t>GW40024</t>
  </si>
  <si>
    <t>IP40 SÜ 6M HF Kapaksız S.Kutusu</t>
  </si>
  <si>
    <t>GW40026</t>
  </si>
  <si>
    <t>IP40 SÜ 8M HF Kapaksız S.Kutusu</t>
  </si>
  <si>
    <t>GW40028</t>
  </si>
  <si>
    <t>IP40 SÜ 12M HF Kapaksız S.Kutusu</t>
  </si>
  <si>
    <t>GW40030</t>
  </si>
  <si>
    <t>IP40 SÜ 24M HF Kapaksız S.Kutusu</t>
  </si>
  <si>
    <t>GW40032</t>
  </si>
  <si>
    <t>IP40 SÜ 36M HF Kapaksız S.Kutusu</t>
  </si>
  <si>
    <t>GW40043</t>
  </si>
  <si>
    <t>IP40 SÜ 8M HF Füme Kapak S.Kutusu</t>
  </si>
  <si>
    <t>GW40045</t>
  </si>
  <si>
    <t>IP40 SÜ 12M HF Füme Kapak S.Kutusu</t>
  </si>
  <si>
    <t>GW40047</t>
  </si>
  <si>
    <t>IP40 SÜ 24M HF Füme Kapak S.Kutusu</t>
  </si>
  <si>
    <t>GW40049</t>
  </si>
  <si>
    <t>IP40 SÜ 36M HF Füme Kapak S.Kutusu</t>
  </si>
  <si>
    <t>GW40051</t>
  </si>
  <si>
    <t>IP40 SÜ 54M HF Füme Kapak S.Kutusu</t>
  </si>
  <si>
    <t>GW40053</t>
  </si>
  <si>
    <t>IP40 SÜ 72M HF Füme Kapak S.Kutusu</t>
  </si>
  <si>
    <t>GW40063</t>
  </si>
  <si>
    <t>IP40 SÜ 8M HF Opak Kapak Kapak S.Kutusu</t>
  </si>
  <si>
    <t>GW40065</t>
  </si>
  <si>
    <t>IP40 SÜ 12M HF Opak Kapak Kapak S.Kutusu</t>
  </si>
  <si>
    <t>GW40067</t>
  </si>
  <si>
    <t>IP40 SÜ 24M HF Opak Kapak Kapak S.Kutusu</t>
  </si>
  <si>
    <t>GW40069</t>
  </si>
  <si>
    <t>IP40 SÜ 36M HF Opak Kapak Kapak S.Kutusu</t>
  </si>
  <si>
    <t>GW40071</t>
  </si>
  <si>
    <t>IP40 SÜ 54M HF Opak Kapak Kapak S.Kutusu</t>
  </si>
  <si>
    <t>GW40073</t>
  </si>
  <si>
    <t>IP40 SÜ 72M HF Opak Kapak Kapak S.Kutusu</t>
  </si>
  <si>
    <t>GW40101</t>
  </si>
  <si>
    <t>IP65 SÜ 4M HF Füme Kapak S.Kutusu</t>
  </si>
  <si>
    <t>GW40102</t>
  </si>
  <si>
    <t>IP65 SÜ 8M HF Füme Kapak S.Kutusu</t>
  </si>
  <si>
    <t>GW40103</t>
  </si>
  <si>
    <t>IP65 SÜ 12M HF Füme Kapak S.Kutusu</t>
  </si>
  <si>
    <t>GW40104</t>
  </si>
  <si>
    <t>IP65 SÜ 24M HF Füme Kapak S.Kutusu</t>
  </si>
  <si>
    <t>GW40105</t>
  </si>
  <si>
    <t>IP65 SÜ 36M HF Füme Kapak S.Kutusu</t>
  </si>
  <si>
    <t>GW40106</t>
  </si>
  <si>
    <t>IP65 SÜ 18M HF Füme Kapak S.Kutusu</t>
  </si>
  <si>
    <t>GW40107</t>
  </si>
  <si>
    <t>GW40108</t>
  </si>
  <si>
    <t>IP65 SÜ 54M HF Füme Kapak S.Kutusu</t>
  </si>
  <si>
    <t>GW40109</t>
  </si>
  <si>
    <t>IP65 SÜ 72M HF Füme Kapak S.Kutusu</t>
  </si>
  <si>
    <t>GW40225TB</t>
  </si>
  <si>
    <t>SA 8M Füme Kap. Beyaz çer. S.Kutusu</t>
  </si>
  <si>
    <t>GW40225TN</t>
  </si>
  <si>
    <t>SA 8M Füme Kap. Siyah çer. S.Kutusu</t>
  </si>
  <si>
    <t>GW40225VA</t>
  </si>
  <si>
    <t>SA 8M Füme Kap.Füme gri ç. S.Kutusu</t>
  </si>
  <si>
    <t>GW40225VT</t>
  </si>
  <si>
    <t>SA 8M Füme Kap.Titanyum ç. S.Kutusu</t>
  </si>
  <si>
    <t>GW40229TB</t>
  </si>
  <si>
    <t>SA 12M Füme Kap. Beyaz çer. S.Kutusu</t>
  </si>
  <si>
    <t>GW40229TN</t>
  </si>
  <si>
    <t>SA 12M Füme Kap. Siyah çer. S.Kutusu</t>
  </si>
  <si>
    <t>GW40229VA</t>
  </si>
  <si>
    <t>SA 12M Füme Kap.Füme gri ç. S.Kutusu</t>
  </si>
  <si>
    <t>GW40229VT</t>
  </si>
  <si>
    <t>SA 12M Füme Kap.Titanyum ç. S.Kutusu</t>
  </si>
  <si>
    <t>GW40233TB</t>
  </si>
  <si>
    <t>SA 24M Füme Kap. Beyaz çer. S.Kutusu</t>
  </si>
  <si>
    <t>GW40233TN</t>
  </si>
  <si>
    <t>SA 24M Füme Kap. Siyah çer. S.Kutusu</t>
  </si>
  <si>
    <t>GW40233VA</t>
  </si>
  <si>
    <t>SA 24M Füme Kap.Füme gri ç. S.Kutusu</t>
  </si>
  <si>
    <t>GW40233VT</t>
  </si>
  <si>
    <t>SA 24M Füme Kap.Titanyum ç. S.Kutusu</t>
  </si>
  <si>
    <t>GW40237TB</t>
  </si>
  <si>
    <t>SA 4M Füme Kap. Beyaz çer. S.Kutusu</t>
  </si>
  <si>
    <t>GW40237TN</t>
  </si>
  <si>
    <t>SA 4M Füme Kap. Siyah çer. S.Kutusu</t>
  </si>
  <si>
    <t>GW40237VA</t>
  </si>
  <si>
    <t>SA 4M Füme Kap.Füme gri ç. S.Kutusu</t>
  </si>
  <si>
    <t>GW40237VT</t>
  </si>
  <si>
    <t>SA 4M Füme Kap.Titanyum ç. S.Kutusu</t>
  </si>
  <si>
    <t>GW40239TB</t>
  </si>
  <si>
    <t>SA 36M Füme Kap. Beyaz çer. S.Kutusu</t>
  </si>
  <si>
    <t>GW40239TN</t>
  </si>
  <si>
    <t>SA 36M Füme Kap. Siyah çer. S.Kutusu</t>
  </si>
  <si>
    <t>GW40239VA</t>
  </si>
  <si>
    <t>SA 36M Füme Kap.Füme gri ç. S.Kutusu</t>
  </si>
  <si>
    <t>GW40239VT</t>
  </si>
  <si>
    <t>SA 36M Füme Kap.Titanyum ç. S.Kutusu</t>
  </si>
  <si>
    <t>GW40401</t>
  </si>
  <si>
    <t>Toprak-Nötr Klemensi (1X25)+(7X10)</t>
  </si>
  <si>
    <t>GW40402</t>
  </si>
  <si>
    <t>Toprak-Nötr Klemensi (3X25)+(10X10)</t>
  </si>
  <si>
    <t>GW40404</t>
  </si>
  <si>
    <t>Toprak-Nötr Klemensi (5X25)+(14X10)</t>
  </si>
  <si>
    <t>GW40408B</t>
  </si>
  <si>
    <t>Toprak-Nötr Klemensi N /T (2x16) + (7x10)</t>
  </si>
  <si>
    <t>GW40412B</t>
  </si>
  <si>
    <t>Toprak-Nötr Klemensi N /T (3x16) + (11x10)</t>
  </si>
  <si>
    <t>GW40418B</t>
  </si>
  <si>
    <t>Toprak-Nötr Klemensi N /T (3x16) + (17x10)</t>
  </si>
  <si>
    <t>GW40473</t>
  </si>
  <si>
    <t>Estetik Kablo Giriş Kapaği 12M</t>
  </si>
  <si>
    <t>GW40474</t>
  </si>
  <si>
    <t>Estetik Kablo Giriş Kapaği 18M</t>
  </si>
  <si>
    <t>GW40487</t>
  </si>
  <si>
    <t>12 Modül Sigorta Kutusu içi Yatay Separatör</t>
  </si>
  <si>
    <t>GW40488</t>
  </si>
  <si>
    <t>18 Modül Sigorta Kutusu içi Yatay Separatör</t>
  </si>
  <si>
    <t>GW40492</t>
  </si>
  <si>
    <t>12 Modül Boşluk Kapağı</t>
  </si>
  <si>
    <t>GW40493</t>
  </si>
  <si>
    <t>18 Modül Boşluk Kapağı</t>
  </si>
  <si>
    <t>GW40495</t>
  </si>
  <si>
    <t>12 Modül Beyaz Boşluk Kapağı</t>
  </si>
  <si>
    <t>GW40496</t>
  </si>
  <si>
    <t>18 Modül Beyaz Boşluk Kapağı</t>
  </si>
  <si>
    <t>GW40601</t>
  </si>
  <si>
    <t>SA 2M Füme Kap. HF S.Kutusu</t>
  </si>
  <si>
    <t>GW40602</t>
  </si>
  <si>
    <t>SA 4M Füme Kap. HF S.Kutusu</t>
  </si>
  <si>
    <t>GW40603</t>
  </si>
  <si>
    <t>SA 6M Füme Kap. HF S.Kutusu</t>
  </si>
  <si>
    <t>GW40604</t>
  </si>
  <si>
    <t>SA 8M Füme Kap. HF S.Kutusu</t>
  </si>
  <si>
    <t>GW40605</t>
  </si>
  <si>
    <t>SA 12M Füme Kap. HF S.Kutusu</t>
  </si>
  <si>
    <t>GW40605PM</t>
  </si>
  <si>
    <t>SA 12M Füme Kap. HF Alçıpan S.Kutusu</t>
  </si>
  <si>
    <t>GW40606</t>
  </si>
  <si>
    <t>SA 24M Füme Kap. HF S.Kutusu</t>
  </si>
  <si>
    <t>GW40606PM</t>
  </si>
  <si>
    <t>SA 24M Füme Kap. HF Alçıpan S.Kutusu</t>
  </si>
  <si>
    <t>GW40608</t>
  </si>
  <si>
    <t>SA 18M Füme Kap. HF S.Kutusu</t>
  </si>
  <si>
    <t>GW40609</t>
  </si>
  <si>
    <t>SA 36M Füme Kap. HF S.Kutusu</t>
  </si>
  <si>
    <t>GW40609PM</t>
  </si>
  <si>
    <t>SA 36M Füme Kap. HF Alçıpan S.Kutusu</t>
  </si>
  <si>
    <t>GW40610</t>
  </si>
  <si>
    <t>SA 54M Füme Kap. HF S.Kutusu</t>
  </si>
  <si>
    <t>GW40610PM</t>
  </si>
  <si>
    <t>SA 54M Füme Kap. HF Alçıpan S.Kutusu</t>
  </si>
  <si>
    <t>GW40611</t>
  </si>
  <si>
    <t>SA 72M Füme Kap. HF S.Kutusu</t>
  </si>
  <si>
    <t>GW40611PM</t>
  </si>
  <si>
    <t>SA 72M Füme Kap. HF Alçıpan S.Kutusu</t>
  </si>
  <si>
    <t>GW40655</t>
  </si>
  <si>
    <t xml:space="preserve"> SA 8M Opak Kap. Düz Kapak S.Kutusu</t>
  </si>
  <si>
    <t>GW40657</t>
  </si>
  <si>
    <t xml:space="preserve"> SA 12M Opak Kap. Düz Kapak S.Kutusu</t>
  </si>
  <si>
    <t>GW40659</t>
  </si>
  <si>
    <t xml:space="preserve"> SA 24M Opak Kap. Düz Kapak S.Kutusu</t>
  </si>
  <si>
    <t>GW40661</t>
  </si>
  <si>
    <t xml:space="preserve"> SA 36M Opak Kap. Düz Kapak S.Kutusu</t>
  </si>
  <si>
    <t>GW40882</t>
  </si>
  <si>
    <t>SA 4M Opak Kap. HF S.Kutusu</t>
  </si>
  <si>
    <t>GW40883</t>
  </si>
  <si>
    <t>SA 6M Opak Kap. HF S.Kutusu</t>
  </si>
  <si>
    <t>GW40884</t>
  </si>
  <si>
    <t>SA 8M Opak Kap. HF S.Kutusu</t>
  </si>
  <si>
    <t>GW40885</t>
  </si>
  <si>
    <t>SA 12M Opak Kap. HF S.Kutusu</t>
  </si>
  <si>
    <t>GW40886</t>
  </si>
  <si>
    <t>SA 24M Opak Kap. HF S.Kutusu</t>
  </si>
  <si>
    <t>GW40888</t>
  </si>
  <si>
    <t>SA 18M Opak Kap. HF S.Kutusu</t>
  </si>
  <si>
    <t>GW40889</t>
  </si>
  <si>
    <t>SA 36M Opak Kap. HF S.Kutusu</t>
  </si>
  <si>
    <t>GW40890</t>
  </si>
  <si>
    <t>SA 54M Opak Kap. HF S.Kutusu</t>
  </si>
  <si>
    <t>GW40891</t>
  </si>
  <si>
    <t>GW42201</t>
  </si>
  <si>
    <t xml:space="preserve">Acil Butonlu Kırmızı Kutu IP55 </t>
  </si>
  <si>
    <t>GW42202</t>
  </si>
  <si>
    <t>8M Modül Kırmızı Kutu IP55</t>
  </si>
  <si>
    <t>GW42203</t>
  </si>
  <si>
    <t>Taban SAclı Kırmızı Kutu IP55</t>
  </si>
  <si>
    <t>GW42204</t>
  </si>
  <si>
    <t xml:space="preserve">22mm Delikli Kırmızı Kutu IP55 </t>
  </si>
  <si>
    <t>GW42206</t>
  </si>
  <si>
    <t>4M Modül Kırmızı Kutu IP55</t>
  </si>
  <si>
    <t>GW42216</t>
  </si>
  <si>
    <t>Cam Kır Çekiçi</t>
  </si>
  <si>
    <t>GW42231</t>
  </si>
  <si>
    <t>IP55 4 modül Sıvaaltı Kırmızı Kutu</t>
  </si>
  <si>
    <t>GW42232</t>
  </si>
  <si>
    <t>IP55 4 modül Sıvaaltı Gri Kutu</t>
  </si>
  <si>
    <t>GW44001</t>
  </si>
  <si>
    <t>IP44 65X35 Yuvarlak Buat HF</t>
  </si>
  <si>
    <t>GW44002</t>
  </si>
  <si>
    <t>IP44 80X40 Yuvarlak Buat HF</t>
  </si>
  <si>
    <t>GW44003</t>
  </si>
  <si>
    <t>IP44 80X80X40 Rakorlu Buat HF</t>
  </si>
  <si>
    <t>GW44004</t>
  </si>
  <si>
    <t>IP55 100X100X50 Rakorlu Buat HF</t>
  </si>
  <si>
    <t>GW44005</t>
  </si>
  <si>
    <t>IP55 120X80X50 Rakorlu Buat HF</t>
  </si>
  <si>
    <t>GW44006</t>
  </si>
  <si>
    <t>IP55 150X110X70 Rakorlu Buat HF</t>
  </si>
  <si>
    <t>GW44007</t>
  </si>
  <si>
    <t>IP55 190X140X70 Rakorlu Buat HF</t>
  </si>
  <si>
    <t>GW44008</t>
  </si>
  <si>
    <t>IP55 240X190X90 Rakorlu Buat HF</t>
  </si>
  <si>
    <t>GW44009</t>
  </si>
  <si>
    <t>IP55 300X220X120 Rakorlu Buat HF</t>
  </si>
  <si>
    <t>GW44010</t>
  </si>
  <si>
    <t>IP55 380X300X120 Rakorlu Buat HF</t>
  </si>
  <si>
    <t>GW44011</t>
  </si>
  <si>
    <t>IP55 460X380X120 Rakorlu Buat HF</t>
  </si>
  <si>
    <t>GW44024</t>
  </si>
  <si>
    <t>IP55 100X100X50 Rakorlu 1/4 Tur Vidalı Buat HF</t>
  </si>
  <si>
    <t>GW44026</t>
  </si>
  <si>
    <t>IP55 150X110X70 Rakorlu 1/4 Tur Vidalı Buat HF</t>
  </si>
  <si>
    <t>GW44204</t>
  </si>
  <si>
    <t>IP56 100X100X50 Düz Buat HF</t>
  </si>
  <si>
    <t>GW44205</t>
  </si>
  <si>
    <t>IP56 120X80X50 Düz Buat HF</t>
  </si>
  <si>
    <t>GW44206</t>
  </si>
  <si>
    <t>IP56 150X110X70 Düz Buat HF</t>
  </si>
  <si>
    <t>GW44207</t>
  </si>
  <si>
    <t>IP56 190X140X70 Düz Buat HF</t>
  </si>
  <si>
    <t>GW44208</t>
  </si>
  <si>
    <t>IP56 240X190X90 Düz Buat HF</t>
  </si>
  <si>
    <t>GW44209</t>
  </si>
  <si>
    <t>IP56 300X220X120 Düz Buat HF</t>
  </si>
  <si>
    <t>GW44210</t>
  </si>
  <si>
    <t>IP56 380X300X120 Düz Buat HF</t>
  </si>
  <si>
    <t>GW44211</t>
  </si>
  <si>
    <t>IP56 460X380X120 Düz Buat HF</t>
  </si>
  <si>
    <t>GW44214</t>
  </si>
  <si>
    <t>IP56 100X100X120 Yüksek Kapaklı Buat HF</t>
  </si>
  <si>
    <t>GW44215</t>
  </si>
  <si>
    <t>IP56 120X80X120 Yüksek Kapaklı Buat HF</t>
  </si>
  <si>
    <t>GW44216</t>
  </si>
  <si>
    <t>IP56 150X110X140 Yüksek Kapaklı Buat HF</t>
  </si>
  <si>
    <t>GW44217</t>
  </si>
  <si>
    <t>IP56 190X140X140 Yüksek Kapaklı Buat HF</t>
  </si>
  <si>
    <t>GW44218</t>
  </si>
  <si>
    <t>IP56 240X190X160 Yüksek Kapaklı Buat HF</t>
  </si>
  <si>
    <t>GW44219</t>
  </si>
  <si>
    <t>IP56 300X220X180 Yüksek Kapaklı Buat HF</t>
  </si>
  <si>
    <t>GW44220</t>
  </si>
  <si>
    <t>IP56 380X300X180 Yüksek Kapaklı Buat HF</t>
  </si>
  <si>
    <t>GW44221</t>
  </si>
  <si>
    <t>IP56 460X380X180 Yüksek Kapaklı Buat HF</t>
  </si>
  <si>
    <t>GW44426</t>
  </si>
  <si>
    <t>IP56 150X110X70 Saydam Kapaklı Buat HF</t>
  </si>
  <si>
    <t>GW44427</t>
  </si>
  <si>
    <t>IP56 190X140X70 Saydam Kapaklı Buat HF</t>
  </si>
  <si>
    <t>GW44428</t>
  </si>
  <si>
    <t>IP56 240X190X90 Saydam Kapaklı Buat HF</t>
  </si>
  <si>
    <t>GW44429</t>
  </si>
  <si>
    <t>IP56 300X220X120 Saydam Kapaklı Buat HF</t>
  </si>
  <si>
    <t>GW44430</t>
  </si>
  <si>
    <t>IP56 380X300X120 Saydam Kapaklı Buat HF</t>
  </si>
  <si>
    <t>GW44431</t>
  </si>
  <si>
    <t>IP56 460X380X120 Saydam Kapaklı Buat HF</t>
  </si>
  <si>
    <t>GW44436</t>
  </si>
  <si>
    <t>IP56 150X110X140 Saydam Kapaklı Buat HF</t>
  </si>
  <si>
    <t>GW44437</t>
  </si>
  <si>
    <t>IP56 190X140X140 Yük.Saydam Buat HF</t>
  </si>
  <si>
    <t>GW44438</t>
  </si>
  <si>
    <t>IP56 240X190X160 Yük.Saydam Buat HF</t>
  </si>
  <si>
    <t>GW44439</t>
  </si>
  <si>
    <t>IP56 300X220X180 Yük.Saydam Buat HF</t>
  </si>
  <si>
    <t>GW44440</t>
  </si>
  <si>
    <t>IP56 380X300X180 Yük.Saydam Buat HF</t>
  </si>
  <si>
    <t>GW44441</t>
  </si>
  <si>
    <t>IP56 460X380X180 Yük.Saydam Buat HF</t>
  </si>
  <si>
    <t>GW44615</t>
  </si>
  <si>
    <t>Taban Sacı 190X140</t>
  </si>
  <si>
    <t>GW44616</t>
  </si>
  <si>
    <t>Taban Sacı 240X190</t>
  </si>
  <si>
    <t>GW44617</t>
  </si>
  <si>
    <t>Taban Sacı 300X220</t>
  </si>
  <si>
    <t>GW44618</t>
  </si>
  <si>
    <t>Taban Sacı 380X300</t>
  </si>
  <si>
    <t>GW44619</t>
  </si>
  <si>
    <t>Taban Sacı 460X380</t>
  </si>
  <si>
    <t>GW44636</t>
  </si>
  <si>
    <t>Taban Sacı 200X254</t>
  </si>
  <si>
    <t>GW44637</t>
  </si>
  <si>
    <t>Taban Sacı 236X316</t>
  </si>
  <si>
    <t>GW44638</t>
  </si>
  <si>
    <t>Taban Sacı 319X396</t>
  </si>
  <si>
    <t>GW44639</t>
  </si>
  <si>
    <t>Taban Sacı 396X474</t>
  </si>
  <si>
    <t>GW44691</t>
  </si>
  <si>
    <t>100A Iki Kutuplu 4M Modüler Dağıtıcı</t>
  </si>
  <si>
    <t>GW44693</t>
  </si>
  <si>
    <t>125A Iki Kutuplu 8M Modüler Dağıtıcı</t>
  </si>
  <si>
    <t>GW44696</t>
  </si>
  <si>
    <t>100A Dört Kutuplu 4M Modüler Dağıtıcı</t>
  </si>
  <si>
    <t>GW44698</t>
  </si>
  <si>
    <t>125A Dört Kutuplu 8M Modüler Dağıtıcı</t>
  </si>
  <si>
    <t>GW44699</t>
  </si>
  <si>
    <t>160A Dört Kutuplu 10M Modüler Dağıtıcı</t>
  </si>
  <si>
    <t>GW44808</t>
  </si>
  <si>
    <t>IP55 Opak Kap. Pano HF 200X254X135</t>
  </si>
  <si>
    <t>GW44809</t>
  </si>
  <si>
    <t>IP55 Opak Kap. Pano HF 236X316X135</t>
  </si>
  <si>
    <t>GW44810</t>
  </si>
  <si>
    <t>IP55 Opak Kap. Pano HF 316X396X160</t>
  </si>
  <si>
    <t>GW44811</t>
  </si>
  <si>
    <t>IP55 Opak Kap. Pano HF 396X474X160</t>
  </si>
  <si>
    <t>GW44818</t>
  </si>
  <si>
    <t>IP55 Cam Kap. Pano HF 200X254X135</t>
  </si>
  <si>
    <t>GW44819</t>
  </si>
  <si>
    <t>IP55 Cam Kap. Pano HF 236X316X135</t>
  </si>
  <si>
    <t>GW44820</t>
  </si>
  <si>
    <t>IP55 Cam Kap. Pano HF 316X396X160</t>
  </si>
  <si>
    <t>GW44821</t>
  </si>
  <si>
    <t>IP55 Cam Kap. Pano HF 396X474X160</t>
  </si>
  <si>
    <t>GW46001F</t>
  </si>
  <si>
    <t>Polyester Opak kap. HF 250x300X160 IP66</t>
  </si>
  <si>
    <t>GW46002F</t>
  </si>
  <si>
    <t>Polyester Opak kap. HF 310X425X160 IP66</t>
  </si>
  <si>
    <t>GW46003F</t>
  </si>
  <si>
    <t>Polyester Opak kap. HF 405X500X200 IP66</t>
  </si>
  <si>
    <t>GW46004F</t>
  </si>
  <si>
    <t>Polyester Opak kap. HF 405X650X200 IP66</t>
  </si>
  <si>
    <t>GW46005F</t>
  </si>
  <si>
    <t>Polyester Opak kap. HF 515X650X250 IP66</t>
  </si>
  <si>
    <t>GW46006F</t>
  </si>
  <si>
    <t>Polyester Opak kap. HF 585X800X300 IP66</t>
  </si>
  <si>
    <t>GW46007F</t>
  </si>
  <si>
    <t>Polyester Opak kap. HF 800X1060X350 IP66</t>
  </si>
  <si>
    <t>GW46201F</t>
  </si>
  <si>
    <t>Polyester Cam kap. HF 250x300X160 IP66</t>
  </si>
  <si>
    <t>GW46202F</t>
  </si>
  <si>
    <t>Polyester Cam kap. HF 310X425X160 IP66</t>
  </si>
  <si>
    <t>GW46203F</t>
  </si>
  <si>
    <t>Polyester Cam kap. HF 405X500X200 IP66</t>
  </si>
  <si>
    <t>GW46204F</t>
  </si>
  <si>
    <t>Polyester Cam kap. HF 405X650X200 IP66</t>
  </si>
  <si>
    <t>GW46205F</t>
  </si>
  <si>
    <t>Polyester Cam kap. HF 515X650X250 IP66</t>
  </si>
  <si>
    <t>GW46206F</t>
  </si>
  <si>
    <t>Polyester Cam kap. HF 585X800X300 IP66</t>
  </si>
  <si>
    <t>GW46207F</t>
  </si>
  <si>
    <t>Polyester Cam kap. HF 800X1060X350 IP66</t>
  </si>
  <si>
    <t>GW46401</t>
  </si>
  <si>
    <t>Taban Sacı 250X300</t>
  </si>
  <si>
    <t>GW46402</t>
  </si>
  <si>
    <t>Taban Sacı 310X425</t>
  </si>
  <si>
    <t>GW46403</t>
  </si>
  <si>
    <t>Taban Sacı 405X500</t>
  </si>
  <si>
    <t>GW46404</t>
  </si>
  <si>
    <t>Taban Sacı 405X650</t>
  </si>
  <si>
    <t>GW46405</t>
  </si>
  <si>
    <t>Taban Sacı 515X650</t>
  </si>
  <si>
    <t>GW46406</t>
  </si>
  <si>
    <t>Taban Sacı 585X800</t>
  </si>
  <si>
    <t>GW46407</t>
  </si>
  <si>
    <t>Taban Sacı 800X1060</t>
  </si>
  <si>
    <t>GW48001</t>
  </si>
  <si>
    <t xml:space="preserve">SA Buat 92X92X45 </t>
  </si>
  <si>
    <t>GW48002</t>
  </si>
  <si>
    <t xml:space="preserve">SA Buat 118X96X50 </t>
  </si>
  <si>
    <t>GW48003</t>
  </si>
  <si>
    <t xml:space="preserve">SA Buat 118X96X70 </t>
  </si>
  <si>
    <t>GW48004</t>
  </si>
  <si>
    <t xml:space="preserve">SA Buat 152X98X70 </t>
  </si>
  <si>
    <t>GW48005</t>
  </si>
  <si>
    <t xml:space="preserve">SA Buat 160X130X70 </t>
  </si>
  <si>
    <t>GW48006</t>
  </si>
  <si>
    <t xml:space="preserve">SA Buat 196X152X70 </t>
  </si>
  <si>
    <t>GW48006PM</t>
  </si>
  <si>
    <t>SA Alçıpan Buat 196X152X75</t>
  </si>
  <si>
    <t>GW48007</t>
  </si>
  <si>
    <t xml:space="preserve">SA Buat 294X152X70 </t>
  </si>
  <si>
    <t>GW48007PM</t>
  </si>
  <si>
    <t>SA Alçıpan Buat 294X152X75</t>
  </si>
  <si>
    <t>GW48008</t>
  </si>
  <si>
    <t xml:space="preserve">SA Buat 392X152X70 </t>
  </si>
  <si>
    <t>GW48008PM</t>
  </si>
  <si>
    <t>SA Alçıpan Buat 392X152X75</t>
  </si>
  <si>
    <t>GW48009</t>
  </si>
  <si>
    <t xml:space="preserve">SA Buat 480X160X70 </t>
  </si>
  <si>
    <t>GW48009PM</t>
  </si>
  <si>
    <t>SA Alçıpan Buat 480X160X75</t>
  </si>
  <si>
    <t>GW48010</t>
  </si>
  <si>
    <t xml:space="preserve">SA Buat 516X202X80 </t>
  </si>
  <si>
    <t>GW48126PM</t>
  </si>
  <si>
    <t>SA Şeffaf Kapaklı Alçıpan Buat 196X152X75</t>
  </si>
  <si>
    <t>GW48207PM</t>
  </si>
  <si>
    <t>SA 2 Bölmeli Opak Kapaklı Buat 260X260X121</t>
  </si>
  <si>
    <t>GW48211PM</t>
  </si>
  <si>
    <t xml:space="preserve">SA 5 Bölmeli Opak Kapaklı Buat 520X260X121 </t>
  </si>
  <si>
    <t>GW50415</t>
  </si>
  <si>
    <t>D.20 Buat-Boru D.16 için Rakor IP66</t>
  </si>
  <si>
    <t>GW50416</t>
  </si>
  <si>
    <t>D.23 Buat-Boru D.20 için Rakor IP66</t>
  </si>
  <si>
    <t>GW50417</t>
  </si>
  <si>
    <t>D.29 Buat-Boru D.25 için Rakor IP66</t>
  </si>
  <si>
    <t>GW50418</t>
  </si>
  <si>
    <t>D.37 Buat-Boru D.32 için Rakor IP66</t>
  </si>
  <si>
    <t>GW50419</t>
  </si>
  <si>
    <t>D.48 Buat-Boru D.40 için Rakor IP66</t>
  </si>
  <si>
    <t>GW50420</t>
  </si>
  <si>
    <t>D.54 Buat-Boru D.54 için Rakor IP66</t>
  </si>
  <si>
    <t>GW50601</t>
  </si>
  <si>
    <t xml:space="preserve"> 16mm Boru için Ay Kroşe</t>
  </si>
  <si>
    <t>GW50602</t>
  </si>
  <si>
    <t xml:space="preserve"> 20mm Boru için Ay Kroşe</t>
  </si>
  <si>
    <t>GW50603</t>
  </si>
  <si>
    <t xml:space="preserve"> 25mm Boru için Ay Kroşe</t>
  </si>
  <si>
    <t>GW50604</t>
  </si>
  <si>
    <t xml:space="preserve"> 32mm Boru için Ay Kroşe</t>
  </si>
  <si>
    <t>GW50605</t>
  </si>
  <si>
    <t>16mm Boru için Kilitli Kroşe</t>
  </si>
  <si>
    <t>GW50606</t>
  </si>
  <si>
    <t>20mm Boru için Kilitli Kroşe</t>
  </si>
  <si>
    <t>GW50607</t>
  </si>
  <si>
    <t>25mm Boru için Kilitli Kroşe</t>
  </si>
  <si>
    <t>GW50608</t>
  </si>
  <si>
    <t>32mm Boru için Kilitli Kroşe</t>
  </si>
  <si>
    <t>GW50628</t>
  </si>
  <si>
    <t xml:space="preserve"> 40mm Boru için Ay Kroşe</t>
  </si>
  <si>
    <t>GW50629</t>
  </si>
  <si>
    <t xml:space="preserve"> 50mm Boru için Ay Kroşe</t>
  </si>
  <si>
    <t>GW50630</t>
  </si>
  <si>
    <t>40mm Boru için Kilitli Kroşe</t>
  </si>
  <si>
    <t>GW50631</t>
  </si>
  <si>
    <t>50mm Boru için Kilitli Kroşe</t>
  </si>
  <si>
    <t>GW52231</t>
  </si>
  <si>
    <t>KABLO BAĞI HF UV  2,4X75 BEYAZ</t>
  </si>
  <si>
    <t>GW52232</t>
  </si>
  <si>
    <t>KABLO BAĞI HF UV  2,5X96 BEYAZ</t>
  </si>
  <si>
    <t>GW52233</t>
  </si>
  <si>
    <t>KABLO BAĞI HF UV  2,5X140 BEYAZ</t>
  </si>
  <si>
    <t>GW52234</t>
  </si>
  <si>
    <t>KABLO BAĞI HF UV  2,5X203 BEYAZ</t>
  </si>
  <si>
    <t>GW52235</t>
  </si>
  <si>
    <t>KABLO BAĞI HF UV  3,6X150 BEYAZ</t>
  </si>
  <si>
    <t>GW52236</t>
  </si>
  <si>
    <t>KABLO BAĞI HF UV  3,6X203 BEYAZ</t>
  </si>
  <si>
    <t>GW52237</t>
  </si>
  <si>
    <t>KABLO BAĞI HF UV  3,6X292 BEYAZ</t>
  </si>
  <si>
    <t>GW52238</t>
  </si>
  <si>
    <t>KABLO BAĞI HF UV  4,8X190 BEYAZ</t>
  </si>
  <si>
    <t>GW52239</t>
  </si>
  <si>
    <t>KABLO BAĞI HF UV  4,8X280 BEYAZ</t>
  </si>
  <si>
    <t>GW52240</t>
  </si>
  <si>
    <t>KABLO BAĞI HF UV   4,8X368 BEYAZ</t>
  </si>
  <si>
    <t>GW52241</t>
  </si>
  <si>
    <t>KABLO BAĞI HF UV  7,6X380 BEYAZ</t>
  </si>
  <si>
    <t>GW52242</t>
  </si>
  <si>
    <t>KABLO BAĞI HF UV  9X610 BEYAZ</t>
  </si>
  <si>
    <t>GW52243</t>
  </si>
  <si>
    <t>KABLO BAĞI HF UV  9X914 BEYAZ</t>
  </si>
  <si>
    <t>GW52251</t>
  </si>
  <si>
    <t>H.D.KABLO BAĞI HF UV  2,4X75 SİYAH</t>
  </si>
  <si>
    <t>GW52252</t>
  </si>
  <si>
    <t>H.D.KABLO BAĞI HF UV  2,5X96 SİYAH</t>
  </si>
  <si>
    <t>GW52253</t>
  </si>
  <si>
    <t>H.D.KABLO BAĞI HF UV  2,5X140 SİYAH</t>
  </si>
  <si>
    <t>GW52254</t>
  </si>
  <si>
    <t>H.D.KABLO BAĞI HF UV  2,5X203 SİYAH</t>
  </si>
  <si>
    <t>GW52255</t>
  </si>
  <si>
    <t>H.D.KABLO BAĞI HF UV  3,6X150 SİYAH</t>
  </si>
  <si>
    <t>GW52256</t>
  </si>
  <si>
    <t>H.D.KABLO BAĞI HF UV  3,6X203 SİYAH</t>
  </si>
  <si>
    <t>GW52257</t>
  </si>
  <si>
    <t>H.D.KABLO BAĞI HF UV  3,6X292 SİYAH</t>
  </si>
  <si>
    <t>GW52258</t>
  </si>
  <si>
    <t>H.D.KABLO BAĞI HF UV  4,8X190 SİYAH</t>
  </si>
  <si>
    <t>GW52259</t>
  </si>
  <si>
    <t>H.D.KABLO BAĞI HF UV  4,8X280 SİYAH</t>
  </si>
  <si>
    <t>GW52260</t>
  </si>
  <si>
    <t>H.D.KABLO BAĞI HF UV  4,8X368 SİYAH</t>
  </si>
  <si>
    <t>GW52261</t>
  </si>
  <si>
    <t>H.D.KABLO BAĞI HF UV  7,6X380 SİYAH</t>
  </si>
  <si>
    <t>GW52262</t>
  </si>
  <si>
    <t>H.D.KABLO BAĞI HF UV  9X610 SİYAH</t>
  </si>
  <si>
    <t>GW52263</t>
  </si>
  <si>
    <t>H.D.KABLO BAĞI HF UV  9X914 SİYAH</t>
  </si>
  <si>
    <t>GW60002H</t>
  </si>
  <si>
    <t>IP44 16A 100-130V 3P+E 4H Fiş</t>
  </si>
  <si>
    <t>GW60004FH</t>
  </si>
  <si>
    <t>IP44 16A 230V 2P+E 6H Fiş Hızlı Bağl.</t>
  </si>
  <si>
    <t>GW60004H</t>
  </si>
  <si>
    <t>IP44 16A 230V 2P+E 6H Fiş</t>
  </si>
  <si>
    <t>GW60005H</t>
  </si>
  <si>
    <t>IP44 16A 200-250V 3P+E 9H Fiş</t>
  </si>
  <si>
    <t>GW60008FH</t>
  </si>
  <si>
    <t>IP44 16A 400V 3P+E 6H Fiş Hızlı Bağl.</t>
  </si>
  <si>
    <t>GW60008H</t>
  </si>
  <si>
    <t>IP44 16A 380V 3P+E 6H Fiş</t>
  </si>
  <si>
    <t>GW60009FH</t>
  </si>
  <si>
    <t>IP44 16A 380V 3P+N+E düz fiş Hızlı Bağl.</t>
  </si>
  <si>
    <t>GW60009H</t>
  </si>
  <si>
    <t>IP44 16A 380V 3P+N+E 6H Fiş</t>
  </si>
  <si>
    <t>GW60010H</t>
  </si>
  <si>
    <t>IP44 16A 480 - 500V 3P+E 7H Fiş</t>
  </si>
  <si>
    <t>GW60013H</t>
  </si>
  <si>
    <t>IP44 32A 100-130V 3P+E 4H Fiş</t>
  </si>
  <si>
    <t>GW60015FH</t>
  </si>
  <si>
    <t>IP44 32A 230V 2P+E 6H Fiş Hızlı Bağl.</t>
  </si>
  <si>
    <t>GW60015H</t>
  </si>
  <si>
    <t>IP44 32A 230V 2P+E 6H Fiş</t>
  </si>
  <si>
    <t>GW60016H</t>
  </si>
  <si>
    <t>IP44 32A 200-250V 3P+E 9H Fiş</t>
  </si>
  <si>
    <t>GW60019FH</t>
  </si>
  <si>
    <t>IP44 32A 400V 3P+E 6H Fiş Hızlı Bağl.</t>
  </si>
  <si>
    <t>GW60019H</t>
  </si>
  <si>
    <t>IP44 32A 380V 3P+E 6H Fiş</t>
  </si>
  <si>
    <t>GW60020FH</t>
  </si>
  <si>
    <t>IP44 32A 400V 3P+N+E 6H Fiş Hızlı Bağl.</t>
  </si>
  <si>
    <t>GW60020H</t>
  </si>
  <si>
    <t>IP44 32A 380V 3P+N+E 6H Fiş</t>
  </si>
  <si>
    <t>GW60021H</t>
  </si>
  <si>
    <t>IP44 32A 480 - 500V 3P+E 7H Fiş</t>
  </si>
  <si>
    <t>GW60024H</t>
  </si>
  <si>
    <t>IP67 16A 100-130V 3P+E 4H Fiş</t>
  </si>
  <si>
    <t>GW60026FH</t>
  </si>
  <si>
    <t>IP67 16A 230V 2P+E 6H Fiş Hızlı Bağl.</t>
  </si>
  <si>
    <t>GW60026H</t>
  </si>
  <si>
    <t>IP67 16A 230V 2P+E 6H Fiş</t>
  </si>
  <si>
    <t>GW60027H</t>
  </si>
  <si>
    <t>IP67 16A 200-250V 3P+E 9H Fiş</t>
  </si>
  <si>
    <t>GW60030FH</t>
  </si>
  <si>
    <t>IP67 16A 400V 3P+E 6H Fiş Hızlı Bağl.</t>
  </si>
  <si>
    <t>GW60030H</t>
  </si>
  <si>
    <t>IP67 16A 380V 3P+E 6H Fiş</t>
  </si>
  <si>
    <t>GW60031FH</t>
  </si>
  <si>
    <t>IP67 16A 400V 3P+N+E 6H Fiş Hızlı Bağl.</t>
  </si>
  <si>
    <t>GW60031H</t>
  </si>
  <si>
    <t>IP67 16A 380V 3P+N+E 6H Fiş</t>
  </si>
  <si>
    <t>GW60032H</t>
  </si>
  <si>
    <t>IP67 16A 480 - 500V 3P+E 7H Fiş</t>
  </si>
  <si>
    <t>GW60035H</t>
  </si>
  <si>
    <t>IP67 32A 100-130V 3P+E 4H Fiş</t>
  </si>
  <si>
    <t>GW60037FH</t>
  </si>
  <si>
    <t>IP67 32A 230V 2P+E 6H Fiş Hızlı Bağl.</t>
  </si>
  <si>
    <t>GW60037H</t>
  </si>
  <si>
    <t>IP67 32A 230V 2P+E 6H Fiş</t>
  </si>
  <si>
    <t>GW60038H</t>
  </si>
  <si>
    <t>IP67 32A 200-250V 3P+E 9H Fiş</t>
  </si>
  <si>
    <t>GW60041FH</t>
  </si>
  <si>
    <t>IP67 32A 400V 3P+E 6H Fiş Hızlı Bağl.</t>
  </si>
  <si>
    <t>GW60041H</t>
  </si>
  <si>
    <t>IP67 32A 380V 3P+E 6H Fiş</t>
  </si>
  <si>
    <t>GW60042FH</t>
  </si>
  <si>
    <t>IP67 32A 400V 3P+N+E 6H Fiş Hızlı Bağl.</t>
  </si>
  <si>
    <t>GW60042H</t>
  </si>
  <si>
    <t>IP67 32A 380V 3P+N+E 6H Fiş</t>
  </si>
  <si>
    <t>GW60043H</t>
  </si>
  <si>
    <t>IP67 32A 480 - 500V 3P+E 7H Fiş</t>
  </si>
  <si>
    <t>GW60060H</t>
  </si>
  <si>
    <t>IP67 125A 380V 3P+E 6H Fiş</t>
  </si>
  <si>
    <t>GW60061H</t>
  </si>
  <si>
    <t>IP67 125A 380V 3P+N+E 6H Fiş</t>
  </si>
  <si>
    <t>GW60064</t>
  </si>
  <si>
    <t>IP44 16A 24V 2P Fiş</t>
  </si>
  <si>
    <t>GW60065</t>
  </si>
  <si>
    <t>IP44 16A 24V 3P Fiş</t>
  </si>
  <si>
    <t>GW60073</t>
  </si>
  <si>
    <t>IP44 32A 24V 2P Fiş</t>
  </si>
  <si>
    <t>GW60074</t>
  </si>
  <si>
    <t>IP44 32A 24V 3P Fiş</t>
  </si>
  <si>
    <t>GW60145H</t>
  </si>
  <si>
    <t>IP67 32A 380/440V 3P+E 3H Fiş</t>
  </si>
  <si>
    <t>GW60204</t>
  </si>
  <si>
    <t>IP44 16A 230V 2P+E 6H Makina Fişi</t>
  </si>
  <si>
    <t>GW60208</t>
  </si>
  <si>
    <t>IP44 16A 380V 3P+E 6H Makina Fişi</t>
  </si>
  <si>
    <t>GW60209</t>
  </si>
  <si>
    <t>IP44 16A 380V 3P+N+E 6H Makina Fişi</t>
  </si>
  <si>
    <t>GW60215</t>
  </si>
  <si>
    <t>IP44 32A 230V 2P+E 6H Makina Fişi</t>
  </si>
  <si>
    <t>GW60219</t>
  </si>
  <si>
    <t>IP44 32A 380V 3P+E 6H Makina Fişi</t>
  </si>
  <si>
    <t>GW60220</t>
  </si>
  <si>
    <t>IP44 32A 380V 3P+N+E 6H Makina Fişi</t>
  </si>
  <si>
    <t>GW60226</t>
  </si>
  <si>
    <t>IP67 16A 230V 2P+E 6H Makina Fişi</t>
  </si>
  <si>
    <t>GW60230</t>
  </si>
  <si>
    <t>IP67 16A 380V 3P+E 6H Makina Fişi</t>
  </si>
  <si>
    <t>GW60231</t>
  </si>
  <si>
    <t>IP67 16A 380V 3P+N+E 6H makine Fişi</t>
  </si>
  <si>
    <t>GW60237</t>
  </si>
  <si>
    <t>IP67 32A 230V 2P+E 6H Makina Fişi</t>
  </si>
  <si>
    <t>GW60241</t>
  </si>
  <si>
    <t>IP67 32A 380V 3P+E 6H Makina Fişi</t>
  </si>
  <si>
    <t>GW60242</t>
  </si>
  <si>
    <t>IP67 32A 380V 3P+N+E 6H Makina Fişi</t>
  </si>
  <si>
    <t>GW60404</t>
  </si>
  <si>
    <t>IP44 16A 230V 2P+E 6H Eğimli Duvar Fişi</t>
  </si>
  <si>
    <t>GW60408</t>
  </si>
  <si>
    <t>IP44 16A 380V 3P+E 6H Eğimli Duvar Fişi</t>
  </si>
  <si>
    <t>GW60409</t>
  </si>
  <si>
    <t>IP44 16A 380V 3P+N+E 6H Eğimli Duvar Fişi</t>
  </si>
  <si>
    <t>GW60415</t>
  </si>
  <si>
    <t>IP44 32A 230V 2P+E 6H Eğimli Duvar Fişi</t>
  </si>
  <si>
    <t>GW60419</t>
  </si>
  <si>
    <t>IP44 32A 380V 3P+E 6H Eğimli Duvar Fişi</t>
  </si>
  <si>
    <t>GW60420</t>
  </si>
  <si>
    <t>IP44 32A 380V 3P+N+E 6H Eğimli Duvar Fişi</t>
  </si>
  <si>
    <t>GW60426</t>
  </si>
  <si>
    <t>IP67 16A 230V 2P+E 6H Eğimli Duvar Fişi</t>
  </si>
  <si>
    <t>GW60430</t>
  </si>
  <si>
    <t>IP67 16A 380V 3P+E 6H Eğimli Duvar Fişi</t>
  </si>
  <si>
    <t>GW60431</t>
  </si>
  <si>
    <t>IP67 16A 380V 3P+N+E 6H Eğimli Duvar Fişi</t>
  </si>
  <si>
    <t>GW60437</t>
  </si>
  <si>
    <t>IP67 32A 230V 2P+E 6H Eğimli Duvar Fişi</t>
  </si>
  <si>
    <t>GW60441</t>
  </si>
  <si>
    <t>IP67 32A 380V 3P+E 6H Eğimli Duvar Fişi</t>
  </si>
  <si>
    <t>GW60442</t>
  </si>
  <si>
    <t>IP67 32A 380V 3P+N+E 6H Eğimli Duvar Fişi</t>
  </si>
  <si>
    <t>GW60460</t>
  </si>
  <si>
    <t>IP67 125A 380V 3P+E 6H Eğimli Duvar Fişi</t>
  </si>
  <si>
    <t>GW60461</t>
  </si>
  <si>
    <t>IP67 125A 380V 3P+N+E 6H Eğimli Duvar Fişi</t>
  </si>
  <si>
    <t>GW60464</t>
  </si>
  <si>
    <t>IP44 16A 24V 2P Eğimli Duvar Fişi</t>
  </si>
  <si>
    <t>GW60465</t>
  </si>
  <si>
    <t>IP44 16A 24V 3P Eğimli Duvar Fişi</t>
  </si>
  <si>
    <t>GW60473</t>
  </si>
  <si>
    <t>IP44 32A 24V 2P Eğimli Duvar Fişi</t>
  </si>
  <si>
    <t>GW60474</t>
  </si>
  <si>
    <t>IP44 32A 24V 3P Eğimli Duvar Fişi</t>
  </si>
  <si>
    <t>GW60702H</t>
  </si>
  <si>
    <t>IP44 16A 600 - 690V 3P+E 5H Fiş</t>
  </si>
  <si>
    <t>GW60705H</t>
  </si>
  <si>
    <t>IP44 16A &gt;50V 100-300Hz 3P+E 10H Fiş</t>
  </si>
  <si>
    <t>GW60712H</t>
  </si>
  <si>
    <t>IP44 16A 380/440V 3P+E 3H Fiş</t>
  </si>
  <si>
    <t>GW60719H</t>
  </si>
  <si>
    <t>IP44 32A 600 - 690V 3P+E 5H Fiş</t>
  </si>
  <si>
    <t>GW60722H</t>
  </si>
  <si>
    <t>IP44 32A &gt;50V 100-300Hz 3P+E 10H Fiş</t>
  </si>
  <si>
    <t>GW60729H</t>
  </si>
  <si>
    <t>IP44 32A 380/440V 3P+E 3H Fiş</t>
  </si>
  <si>
    <t>GW60736H</t>
  </si>
  <si>
    <t>IP67 16A 600 - 690V 3P+E 5H Fiş</t>
  </si>
  <si>
    <t>GW60739H</t>
  </si>
  <si>
    <t>IP67 16A &gt;50V 100-300Hz 3P+E 10H Fiş</t>
  </si>
  <si>
    <t>GW60746H</t>
  </si>
  <si>
    <t>IP67 16A 380/440V 3P+E 3H Fiş</t>
  </si>
  <si>
    <t>GW60753H</t>
  </si>
  <si>
    <t>IP67 32A 600 - 690V 3P+E 5H Fiş</t>
  </si>
  <si>
    <t>GW60756H</t>
  </si>
  <si>
    <t>IP67 32A &gt;50V 100-300Hz 3P+E 10H Fiş</t>
  </si>
  <si>
    <t>GW61016H</t>
  </si>
  <si>
    <t>IP44/54 63A 230V 2P+E 6H Fiş</t>
  </si>
  <si>
    <t>GW61020H</t>
  </si>
  <si>
    <t>IP44 3P+E 63A 400V 6H Fiş</t>
  </si>
  <si>
    <t>GW61021H</t>
  </si>
  <si>
    <t>IP44 3P+N+E 63A 400V 6H Fiş</t>
  </si>
  <si>
    <t>GW61048H</t>
  </si>
  <si>
    <t>IP67 63A 230V 2P+E 6H Fiş</t>
  </si>
  <si>
    <t>GW61052H</t>
  </si>
  <si>
    <t>IP67 63A 380V 3P+E 6H Fiş</t>
  </si>
  <si>
    <t>GW61053H</t>
  </si>
  <si>
    <t>IP67 63A 380V 3P+N+E 6H Fiş</t>
  </si>
  <si>
    <t>GW61448</t>
  </si>
  <si>
    <t>IP67 63A 230V 2P+E 6H Eğimli Duvar Fişi</t>
  </si>
  <si>
    <t>GW61452</t>
  </si>
  <si>
    <t>IP67 63A 380V 3P+E 6H Eğimli Duvar Fişi</t>
  </si>
  <si>
    <t>GW61453</t>
  </si>
  <si>
    <t>IP67 63A 380V 3P+N+E 6H Eğimli Duvar Fişi</t>
  </si>
  <si>
    <t>GW62002H</t>
  </si>
  <si>
    <t>IP44 16A 100-130V 3P+E 4H Seyyar Priz</t>
  </si>
  <si>
    <t>GW62004FH</t>
  </si>
  <si>
    <t>IP44 16A 230V 2P+E 6H Seyyar Priz Hızlı Bağl.</t>
  </si>
  <si>
    <t>GW62004H</t>
  </si>
  <si>
    <t>IP44 16A 230V 2P+E 6H Seyyar Priz</t>
  </si>
  <si>
    <t>GW62005H</t>
  </si>
  <si>
    <t>IP44 16A 200-250V 3P+E 9H Seyyar Priz</t>
  </si>
  <si>
    <t>GW62008FH</t>
  </si>
  <si>
    <t>IP44 16A 400V 3P+E 6H Seyyar Priz Hızlı Bağl.</t>
  </si>
  <si>
    <t>GW62008H</t>
  </si>
  <si>
    <t>IP44 16A 380V 3P+E 6H Seyyar Priz</t>
  </si>
  <si>
    <t>GW62009FH</t>
  </si>
  <si>
    <t>IP44 16A 400V 3P+N+E 6H Seyyar Priz Hızlı Bağl.</t>
  </si>
  <si>
    <t>GW62009H</t>
  </si>
  <si>
    <t>IP44 16A 380V 3P+N+E 6H Seyyar Priz</t>
  </si>
  <si>
    <t>GW62010H</t>
  </si>
  <si>
    <t>IP44 16A 480 - 500V 3P+E 7H Seyyar Priz</t>
  </si>
  <si>
    <t>GW62013H</t>
  </si>
  <si>
    <t>IP44 32A 100-130V 3P+E 4H Seyyar Priz</t>
  </si>
  <si>
    <t>GW62015FH</t>
  </si>
  <si>
    <t>IP44 32A 230V 2P+E 6H Seyyar Priz Hızlı Bağl.</t>
  </si>
  <si>
    <t>GW62015H</t>
  </si>
  <si>
    <t>IP44 32A 230V 2P+E 6H Seyyar Priz</t>
  </si>
  <si>
    <t>GW62016H</t>
  </si>
  <si>
    <t>IP44 32A 200-250V 3P+E 9H Seyyar Priz</t>
  </si>
  <si>
    <t>GW62019FH</t>
  </si>
  <si>
    <t>IP44 32A 400V 3P+E 6H Seyyar Priz Hızlı Bağl.</t>
  </si>
  <si>
    <t>GW62019H</t>
  </si>
  <si>
    <t>IP44 32A 380V 3P+E 6H Seyyar Priz</t>
  </si>
  <si>
    <t>GW62020FH</t>
  </si>
  <si>
    <t>IP44 32A 400V 3P+N+E 6H Seyyar Priz Hızlı Bağl.</t>
  </si>
  <si>
    <t>GW62020H</t>
  </si>
  <si>
    <t>IP44 32A 380V 3P+N+E 6H Seyyar Priz</t>
  </si>
  <si>
    <t>GW62021H</t>
  </si>
  <si>
    <t>IP44 32A 480 - 500V 3P+E 7H Seyyar Priz</t>
  </si>
  <si>
    <t>GW62024H</t>
  </si>
  <si>
    <t>IP67 16A 100-130V 3P+E 4H Seyyar Priz</t>
  </si>
  <si>
    <t>GW62026FH</t>
  </si>
  <si>
    <t>IP67 16A 230V 2P+E 6H Seyyar Priz Hızlı Bağl.</t>
  </si>
  <si>
    <t>GW62026H</t>
  </si>
  <si>
    <t>IP67 16A 230V 2P+E 6H Seyyar Priz</t>
  </si>
  <si>
    <t>GW62027H</t>
  </si>
  <si>
    <t>IP67 16A 200-250V 3P+E 9H Seyyar Priz</t>
  </si>
  <si>
    <t>GW62030FH</t>
  </si>
  <si>
    <t>IP67 16A 400V 3P+E 6H Seyyar Priz Hızlı Bağl.</t>
  </si>
  <si>
    <t>GW62030H</t>
  </si>
  <si>
    <t>IP67 16A 380V 3P+E 6H Seyyar Priz</t>
  </si>
  <si>
    <t>GW62031FH</t>
  </si>
  <si>
    <t>IP67 16A 400V 3P+N+E 6H Seyyar Priz Hızlı Bağl.</t>
  </si>
  <si>
    <t>GW62031H</t>
  </si>
  <si>
    <t>IP67 16A 380V 3P+N+E 6H Seyyar Priz</t>
  </si>
  <si>
    <t>GW62032H</t>
  </si>
  <si>
    <t>IP67 16A 480 - 500V 3P+E 7H Seyyar Priz</t>
  </si>
  <si>
    <t>GW62035H</t>
  </si>
  <si>
    <t>IP67 32A 100-130V 3P+E 4H Seyyar Priz</t>
  </si>
  <si>
    <t>GW62037FH</t>
  </si>
  <si>
    <t>IP67 32A 230V 2P+E 6H Seyyar Priz Hızlı Bağl.</t>
  </si>
  <si>
    <t>GW62037H</t>
  </si>
  <si>
    <t>IP67 32A 230V 2P+E 6H Seyyar Priz</t>
  </si>
  <si>
    <t>GW62038H</t>
  </si>
  <si>
    <t>IP67 32A 200-250V 3P+E 9H Seyyar Priz</t>
  </si>
  <si>
    <t>GW62041FH</t>
  </si>
  <si>
    <t>IP67 32A 400V 3P+E 6H Seyyar Priz Hızlı Bağl.</t>
  </si>
  <si>
    <t>GW62041H</t>
  </si>
  <si>
    <t>IP67 32A 380V 3P+E 6H Seyyar Priz</t>
  </si>
  <si>
    <t>GW62042FH</t>
  </si>
  <si>
    <t>IP67 32A 400V 3P+N+E 6H Seyyar Priz Hızlı Bağl.</t>
  </si>
  <si>
    <t>GW62042H</t>
  </si>
  <si>
    <t>IP67 32A 380V 3P+N+E 6H Seyyar Priz</t>
  </si>
  <si>
    <t>GW62043H</t>
  </si>
  <si>
    <t>IP67 32A 480 - 500V 3P+E 7H Seyyar Priz</t>
  </si>
  <si>
    <t>GW62060H</t>
  </si>
  <si>
    <t>IP67 125A 380V 3P+E 6H Seyyar Priz</t>
  </si>
  <si>
    <t>GW62061H</t>
  </si>
  <si>
    <t>IP67 125A 380V 3P+N+E 6H Seyyar Priz</t>
  </si>
  <si>
    <t>GW62064</t>
  </si>
  <si>
    <t>IP44 16A 24V 2P Seyyar Priz</t>
  </si>
  <si>
    <t>GW62065</t>
  </si>
  <si>
    <t>IP44 16A 24V 3P Seyyar Priz</t>
  </si>
  <si>
    <t>GW62073</t>
  </si>
  <si>
    <t>IP44 32A 24V 2P Seyyar Priz</t>
  </si>
  <si>
    <t>GW62074</t>
  </si>
  <si>
    <t>IP44 32A 24V 3P Seyyar Priz</t>
  </si>
  <si>
    <t>GW62128H</t>
  </si>
  <si>
    <t>IP67 32A 380/440V 3P+E 3H Seyyar Priz</t>
  </si>
  <si>
    <t>GW62202H</t>
  </si>
  <si>
    <t>IP44 16A 100-130V 3P+E 4H Makina Prizi</t>
  </si>
  <si>
    <t>GW62205FH</t>
  </si>
  <si>
    <t>IP44 16A 230V 2P+E 6H Makina Prizi Hızlı Bağl.</t>
  </si>
  <si>
    <t>GW62205H</t>
  </si>
  <si>
    <t>IP44 16A 230V 2P+E 6H Makina Prizi</t>
  </si>
  <si>
    <t>GW62206H</t>
  </si>
  <si>
    <t>IP44 16A 200-250V 3P+E 9H Makina Prizi</t>
  </si>
  <si>
    <t>GW62209FH</t>
  </si>
  <si>
    <t>IP44 16A 400V 3P+E 6H Makina Prizi Hızlı Bağl.</t>
  </si>
  <si>
    <t>GW62209H</t>
  </si>
  <si>
    <t>IP44 16A 400V 3P+E 6H Makina Prizi</t>
  </si>
  <si>
    <t>GW62210FH</t>
  </si>
  <si>
    <t>IP44 16A 400V 3P+N+E 6H Makina Prizi Hızlı Bağl.</t>
  </si>
  <si>
    <t>GW62210H</t>
  </si>
  <si>
    <t>IP44 16A 380V 3P+N+E 6H Makina Prizi</t>
  </si>
  <si>
    <t>GW62211H</t>
  </si>
  <si>
    <t>IP44 16A 480 - 500V 3P+E 7H Makina Prizi</t>
  </si>
  <si>
    <t>GW62214H</t>
  </si>
  <si>
    <t>IP44 32A 100-130V 3P+E 4H Makina Prizi</t>
  </si>
  <si>
    <t>GW62216FH</t>
  </si>
  <si>
    <t>IP44 32A 230V 2P+E 6H Makina Prizi Hızlı Bağl.</t>
  </si>
  <si>
    <t>GW62216H</t>
  </si>
  <si>
    <t>IP44 32A 230V 2P+E 6H Makina Prizi</t>
  </si>
  <si>
    <t>GW62217H</t>
  </si>
  <si>
    <t>IP44 32A 200-250V 3P+E 9H Makina Prizi</t>
  </si>
  <si>
    <t>GW62220FH</t>
  </si>
  <si>
    <t>IP44 32A 400V 3P+E 6H Makina Prizi Hızlı Bağl.</t>
  </si>
  <si>
    <t>GW62220H</t>
  </si>
  <si>
    <t>IP44 32A 380V 3P+E 6H Makina Prizi</t>
  </si>
  <si>
    <t>GW62221FH</t>
  </si>
  <si>
    <t>IP44 32A 400V 3P+N+E 6H Makina Prizi Hızlı Bağl.</t>
  </si>
  <si>
    <t>GW62221H</t>
  </si>
  <si>
    <t>IP44 32A 380V 3P+N+E 6H Makina Prizi</t>
  </si>
  <si>
    <t>GW62222H</t>
  </si>
  <si>
    <t>IP44 32A 480 - 500V 3P+E 7H Makina Prizi</t>
  </si>
  <si>
    <t>GW62225H</t>
  </si>
  <si>
    <t>IP67 16A 100-130V 3P+E 4H Makina Prizi</t>
  </si>
  <si>
    <t>GW62227FH</t>
  </si>
  <si>
    <t>IP67 16A 230V 2P+E 6H Makina Prizi Hızlı Bağl.</t>
  </si>
  <si>
    <t>GW62227H</t>
  </si>
  <si>
    <t>IP67 16A 230V 2P+E 6H Makina Prizi</t>
  </si>
  <si>
    <t>GW62228H</t>
  </si>
  <si>
    <t>IP67 16A 200-250V 3P+E 9H Makina Prizi</t>
  </si>
  <si>
    <t>GW62231FH</t>
  </si>
  <si>
    <t>IP67 16A 400V 3P+E 6H Makina Prizi Hızlı Bağl.</t>
  </si>
  <si>
    <t>GW62231H</t>
  </si>
  <si>
    <t>IP67 16A 380V 3P+E 6H Makina Prizi</t>
  </si>
  <si>
    <t>GW62232FH</t>
  </si>
  <si>
    <t>IP67 16A 400V 3P+N+E 6H Makina Prizi Hızlı Bağl.</t>
  </si>
  <si>
    <t>GW62232H</t>
  </si>
  <si>
    <t>IP67 16A 380V 3P+N+E 6H Makina Prizi</t>
  </si>
  <si>
    <t>GW62233H</t>
  </si>
  <si>
    <t>IP67 16A 480 - 500V 3P+E 7H Makina Prizi</t>
  </si>
  <si>
    <t>GW62236H</t>
  </si>
  <si>
    <t>IP67 32A 100-130V 3P+E 4H Makina Prizi</t>
  </si>
  <si>
    <t>GW62238FH</t>
  </si>
  <si>
    <t>IP67 32A 230V 2P+E 6H Makina Prizi Hızlı Bağl.</t>
  </si>
  <si>
    <t>GW62238H</t>
  </si>
  <si>
    <t>IP67 32A 230V 2P+E 6H Makina Prizi</t>
  </si>
  <si>
    <t>GW62239H</t>
  </si>
  <si>
    <t>IP67 32A 200-250V 3P+E 9H Makina Prizi</t>
  </si>
  <si>
    <t>GW62242FH</t>
  </si>
  <si>
    <t>IP67 32A 400V 3P+E 6H Makina Prizi Hızlı Bağl.</t>
  </si>
  <si>
    <t>GW62242H</t>
  </si>
  <si>
    <t>IP67 32A 380V 3P+E 6H Makina Prizi</t>
  </si>
  <si>
    <t>GW62243FH</t>
  </si>
  <si>
    <t>IP67 32A 400V 3P+N+E 6H Makina Prizi Hızlı Bağl.</t>
  </si>
  <si>
    <t>GW62243H</t>
  </si>
  <si>
    <t>IP67 32A 380V 3P+N+E 6H Makina Prizi</t>
  </si>
  <si>
    <t>GW62244H</t>
  </si>
  <si>
    <t>IP67 32A 480 - 500V 3P+E 7H Makina Prizi</t>
  </si>
  <si>
    <t>GW62261H</t>
  </si>
  <si>
    <t>IP67 125A 380V 3P+E 6H Makina Prizi</t>
  </si>
  <si>
    <t>GW62262H</t>
  </si>
  <si>
    <t>IP67 125A 380V 3P+N+E 6H Makina Prizi</t>
  </si>
  <si>
    <t>GW62265</t>
  </si>
  <si>
    <t>IP44 16A 24V 2P Makina Prizi</t>
  </si>
  <si>
    <t>GW62266</t>
  </si>
  <si>
    <t>IP44 16A 24V 3P Makina Prizi</t>
  </si>
  <si>
    <t>GW62274</t>
  </si>
  <si>
    <t>IP44 32A 24V 2P Makina Prizi</t>
  </si>
  <si>
    <t>GW62275</t>
  </si>
  <si>
    <t>IP44 32A 24V 3P Makina Prizi</t>
  </si>
  <si>
    <t>GW62283H</t>
  </si>
  <si>
    <t>IP67 32A 380/440V 3P+E 3H Makina Prizi</t>
  </si>
  <si>
    <t>GW62392</t>
  </si>
  <si>
    <t>Pano Prizi 1x16 kombinasyon Kaidesi İle Birlikte</t>
  </si>
  <si>
    <t>GW62393</t>
  </si>
  <si>
    <t>Pano Prizi 1x16</t>
  </si>
  <si>
    <t>GW62404</t>
  </si>
  <si>
    <t>IP44 16A 230V 2P+E 6H Duvar Prizi</t>
  </si>
  <si>
    <t>GW62408</t>
  </si>
  <si>
    <t>IP44 16A 380V 3P+E 6H Duvar Prizi</t>
  </si>
  <si>
    <t>GW62409</t>
  </si>
  <si>
    <t>IP44 16A 380V 3P+N+E 6H Duvar Prizi</t>
  </si>
  <si>
    <t>GW62415</t>
  </si>
  <si>
    <t>IP44 32A 230V 2P+E 6H Duvar Prizi</t>
  </si>
  <si>
    <t>GW62419</t>
  </si>
  <si>
    <t>IP44 32A 380V 3P+E 6H Duvar Prizi</t>
  </si>
  <si>
    <t>GW62420</t>
  </si>
  <si>
    <t>IP44 32A 380V 3P+N+E 6H Duvar Prizi</t>
  </si>
  <si>
    <t>GW62426</t>
  </si>
  <si>
    <t>IP67 16A 230V 2P+E 6H Duvar Prizi</t>
  </si>
  <si>
    <t>GW62430</t>
  </si>
  <si>
    <t>IP67 16A 380V 3P+E 6H Duvar Prizi</t>
  </si>
  <si>
    <t>GW62431</t>
  </si>
  <si>
    <t>IP67 16A 380V 3P+N+E 6H Duvar Prizi</t>
  </si>
  <si>
    <t>GW62437</t>
  </si>
  <si>
    <t>IP67 32A 230V 2P+E 6H Duvar Prizi</t>
  </si>
  <si>
    <t>GW62441</t>
  </si>
  <si>
    <t>IP67 32A 380V 3P+E 6H Duvar Prizi</t>
  </si>
  <si>
    <t>GW62442</t>
  </si>
  <si>
    <t>IP67 32A 380V 3P+N+E 6H Duvar Prizi</t>
  </si>
  <si>
    <t>GW62456</t>
  </si>
  <si>
    <t>IP44 16A 24V 2P Duvar Prizi</t>
  </si>
  <si>
    <t>GW62457</t>
  </si>
  <si>
    <t>IP44 16A 24V 3P Duvar Prizi</t>
  </si>
  <si>
    <t>GW62465</t>
  </si>
  <si>
    <t>IP44 32A 24V 2P Duvar Prizi</t>
  </si>
  <si>
    <t>GW62466</t>
  </si>
  <si>
    <t>IP44 32A 24V 3P Duvar Prizi</t>
  </si>
  <si>
    <t>GW62475</t>
  </si>
  <si>
    <t>IP44 16A 100-130V 3P+E 4H Eğimli Duvar Prizi</t>
  </si>
  <si>
    <t>GW62477</t>
  </si>
  <si>
    <t>IP44 16A 230V 2P+E 6H Eğimli Duvar Prizi</t>
  </si>
  <si>
    <t>GW62478</t>
  </si>
  <si>
    <t>IP44 16A 200-250V 3P+E 9H Eğimli Duvar Prizi</t>
  </si>
  <si>
    <t>GW62481</t>
  </si>
  <si>
    <t>IP44 16A 380V 3P+E 6H Eğimli Duvar Prizi</t>
  </si>
  <si>
    <t>GW62482</t>
  </si>
  <si>
    <t>IP44 16A 380V 3P+N+E 6H Eğimli Duvar Prizi</t>
  </si>
  <si>
    <t>GW62483</t>
  </si>
  <si>
    <t>IP44 16A 480 - 500V 3P+E 7H Eğimli Duvar Prizi</t>
  </si>
  <si>
    <t>GW62486</t>
  </si>
  <si>
    <t>IP44 32A 100-130V 3P+E 4H Eğimli Duvar Prizi</t>
  </si>
  <si>
    <t>GW62488</t>
  </si>
  <si>
    <t>IP44 32A 230V 2P+E 6H Eğimli Duvar Prizi</t>
  </si>
  <si>
    <t>GW62489</t>
  </si>
  <si>
    <t>IP44 32A 200-250V 3P+E 9H Eğimli Duvar Prizi</t>
  </si>
  <si>
    <t>GW62492</t>
  </si>
  <si>
    <t>IP44 32A 380V 3P+E 6H Eğimli Duvar Prizi</t>
  </si>
  <si>
    <t>GW62493</t>
  </si>
  <si>
    <t>IP44 32A 380V 3P+N+E 6H Eğimli Duvar Prizi</t>
  </si>
  <si>
    <t>GW62494</t>
  </si>
  <si>
    <t>IP44 32A 480 - 500V 3P+E 7H Eğimli Duvar Prizi</t>
  </si>
  <si>
    <t>GW62497</t>
  </si>
  <si>
    <t>IP67 16A 100-130V 3P+E 4H Eğimli Duvar Prizi</t>
  </si>
  <si>
    <t>GW62499</t>
  </si>
  <si>
    <t>IP67 16A 230V 2P+E 6H Eğimli Duvar Prizi</t>
  </si>
  <si>
    <t>GW62501</t>
  </si>
  <si>
    <t>IP67 16A 200-250V 3P+E 9H Eğimli Duvar Prizi</t>
  </si>
  <si>
    <t>GW62504</t>
  </si>
  <si>
    <t>IP67 16A 380V 3P+E 6H Eğimli Duvar Prizi</t>
  </si>
  <si>
    <t>GW62505</t>
  </si>
  <si>
    <t>IP67 16A 380V 3P+N+E 6H Eğimli Duvar Prizi</t>
  </si>
  <si>
    <t>GW62506</t>
  </si>
  <si>
    <t>IP67 16A 480 - 500V 3P+E 7H Eğimli Duvar Prizi</t>
  </si>
  <si>
    <t>GW62509</t>
  </si>
  <si>
    <t>IP67 32A 100-130V 3P+E 4H Eğimli Duvar Prizi</t>
  </si>
  <si>
    <t>GW62511</t>
  </si>
  <si>
    <t>IP67 32A 230V 2P+E 6H Eğimli Duvar Prizi</t>
  </si>
  <si>
    <t>GW62512</t>
  </si>
  <si>
    <t>IP67 32A 200-250V 3P+E 9H Eğimli Duvar Prizi</t>
  </si>
  <si>
    <t>GW62515</t>
  </si>
  <si>
    <t>IP67 32A 380V 3P+E 6H Eğimli Duvar Prizi</t>
  </si>
  <si>
    <t>GW62516</t>
  </si>
  <si>
    <t>IP67 32A 380V 3P+N+E 6H Eğimli Duvar Prizi</t>
  </si>
  <si>
    <t>GW62517</t>
  </si>
  <si>
    <t>IP67 32A 480 - 500V 3P+E 7H Eğimli Duvar Prizi</t>
  </si>
  <si>
    <t>GW62534</t>
  </si>
  <si>
    <t>IP67 125A 380V 3P+E 6H eğmli Duvar Prizi</t>
  </si>
  <si>
    <t>GW62535</t>
  </si>
  <si>
    <t>IP67 125A 380V 3P+N+E 6H Eğimli Duvar Prizi</t>
  </si>
  <si>
    <t>GW62538</t>
  </si>
  <si>
    <t>IP44 16A 24V 2P seyyar eğimli priz</t>
  </si>
  <si>
    <t>GW62539</t>
  </si>
  <si>
    <t>IP44 16A 24V 3P seyyar eğimli priz</t>
  </si>
  <si>
    <t>GW62547</t>
  </si>
  <si>
    <t>IP44 32A 24V 2P seyyar eğimli priz</t>
  </si>
  <si>
    <t>GW62548</t>
  </si>
  <si>
    <t>IP44 32A 24V 3P seyyar eğimli priz</t>
  </si>
  <si>
    <t>GW62557</t>
  </si>
  <si>
    <t>IP67 32A 380/440V 3P+E 3H Eğimli Duvar Prizi</t>
  </si>
  <si>
    <t>GW62702H</t>
  </si>
  <si>
    <t>IP44 16A 600 - 690V 3P+E 5H Seyyar Priz</t>
  </si>
  <si>
    <t>GW62705H</t>
  </si>
  <si>
    <t>IP44 16A &gt;50V 100-300Hz 3P+E 10H Seyyar Priz</t>
  </si>
  <si>
    <t>GW62712H</t>
  </si>
  <si>
    <t>IP44 16A 380/440V 3P+E 3H Seyyar Priz</t>
  </si>
  <si>
    <t>GW62719H</t>
  </si>
  <si>
    <t>IP44 32A 600 - 690V 3P+E 5H Seyyar Priz</t>
  </si>
  <si>
    <t>GW62722H</t>
  </si>
  <si>
    <t>IP44 32A &gt;50V 100-300Hz 3P+E 10H Seyyar Priz</t>
  </si>
  <si>
    <t>GW62729H</t>
  </si>
  <si>
    <t>IP44 32A 380/440V 3P+E 3H Seyyar Priz</t>
  </si>
  <si>
    <t>GW62736H</t>
  </si>
  <si>
    <t>IP67 16A 600 - 690V 3P+E 5H Seyyar Priz</t>
  </si>
  <si>
    <t>GW62739H</t>
  </si>
  <si>
    <t>IP67 16A &gt;50V 100-300Hz 3P+E 10H Seyyar Priz</t>
  </si>
  <si>
    <t>GW62746H</t>
  </si>
  <si>
    <t>IP67 16A 380/440V 3P+E 3H Seyyar Priz</t>
  </si>
  <si>
    <t>GW62753H</t>
  </si>
  <si>
    <t>IP67 32A 600 - 690V 3P+E 5H Seyyar Priz</t>
  </si>
  <si>
    <t>GW62756H</t>
  </si>
  <si>
    <t>IP67 32A &gt;50V 100-300Hz 3P+E 10H Seyyar Priz</t>
  </si>
  <si>
    <t>GW62802H</t>
  </si>
  <si>
    <t>IP44 16A 600 - 690V 3P+E 5H Makina Prizi</t>
  </si>
  <si>
    <t>GW62805H</t>
  </si>
  <si>
    <t>IP44 16A &gt;50V 100-300Hz 3P+E 10H Makina Prizi</t>
  </si>
  <si>
    <t>GW62812H</t>
  </si>
  <si>
    <t>IP44 16A 380/440V 3P+E 3H Makina Prizi</t>
  </si>
  <si>
    <t>GW62819H</t>
  </si>
  <si>
    <t>IP44 32A 600 - 690V 3P+E 5H Makina Prizi</t>
  </si>
  <si>
    <t>GW62822H</t>
  </si>
  <si>
    <t>IP44 32A &gt;50V 100-300Hz 3P+E 10H Makina Prizi</t>
  </si>
  <si>
    <t>GW62829H</t>
  </si>
  <si>
    <t>IP44 32A 380/440V 3P+E 3H Makina Prizi</t>
  </si>
  <si>
    <t>GW62836H</t>
  </si>
  <si>
    <t>IP67 16A 600 - 690V 3P+E 5H Makina Prizi</t>
  </si>
  <si>
    <t>GW62839H</t>
  </si>
  <si>
    <t>IP67 16A &gt;50V 100-300Hz 3P+E 10H Makina Prizi</t>
  </si>
  <si>
    <t>GW62846H</t>
  </si>
  <si>
    <t>IP67 16A 380/440V 3P+E 3H Makina Prizi</t>
  </si>
  <si>
    <t>GW62853H</t>
  </si>
  <si>
    <t>IP67 32A 600 - 690V 3P+E 5H Makina Prizi</t>
  </si>
  <si>
    <t>GW62856H</t>
  </si>
  <si>
    <t>IP67 32A &gt;50V 100-300Hz 3P+E 10H Makina Prizi</t>
  </si>
  <si>
    <t>GW63016H</t>
  </si>
  <si>
    <t>IP44/54 63A 230V 2P+E 6H Seyyar Priz</t>
  </si>
  <si>
    <t>GW63020H</t>
  </si>
  <si>
    <t>IP44 3P+E 63A 400V 6H Seyyar Priz</t>
  </si>
  <si>
    <t>GW63021H</t>
  </si>
  <si>
    <t>IP44 3P+N+E 63A 400V 6H Seyyar Priz</t>
  </si>
  <si>
    <t>GW63048H</t>
  </si>
  <si>
    <t>IP67 63A 230V 2P+E 6H Seyyar Priz</t>
  </si>
  <si>
    <t>GW63052H</t>
  </si>
  <si>
    <t>IP67 63A 380V 3P+E 6H Seyyar Priz</t>
  </si>
  <si>
    <t>GW63053H</t>
  </si>
  <si>
    <t>IP67 63A 380V 3P+N+E 6H Seyyar Priz</t>
  </si>
  <si>
    <t>GW63216H</t>
  </si>
  <si>
    <t>IP44/54 63A 230V 2P+E 6H Makine prizi</t>
  </si>
  <si>
    <t>GW63220H</t>
  </si>
  <si>
    <t>IP44 3P+E 63A 400V 6H Makine prizi</t>
  </si>
  <si>
    <t>GW63221H</t>
  </si>
  <si>
    <t>IP44 3P+N+E 63A 400V 6H Makine prizi</t>
  </si>
  <si>
    <t>GW63249H</t>
  </si>
  <si>
    <t>IP67 63A 230V 2P+E 6H Makina Prizi</t>
  </si>
  <si>
    <t>GW63253H</t>
  </si>
  <si>
    <t>IP67 63A 380V 3P+E 6H Makina Prizi</t>
  </si>
  <si>
    <t>GW63254H</t>
  </si>
  <si>
    <t>IP67 63A 380V 3P+N+E 6H Makina Prizi</t>
  </si>
  <si>
    <t>GW63452</t>
  </si>
  <si>
    <t>IP67 63A 380V 3P+E 6H Duvar Prizi</t>
  </si>
  <si>
    <t>GW63453</t>
  </si>
  <si>
    <t>IP67 63A 380V 3P+N+E 6H Duvar Prizi</t>
  </si>
  <si>
    <t>GW63522</t>
  </si>
  <si>
    <t>IP67 sıvaüstü priz 2P+T 63A 230V 6H</t>
  </si>
  <si>
    <t>GW63526</t>
  </si>
  <si>
    <t>IP67 63A 380V 3P+E 6H Eğimli Duvar Prizi</t>
  </si>
  <si>
    <t>GW63527</t>
  </si>
  <si>
    <t>IP67 63A 380V 3P+N+E 6H Eğimli Duvar Prizi</t>
  </si>
  <si>
    <t>GW66741N</t>
  </si>
  <si>
    <t>IP67 2 Delikli SÜ Kutu 16/32A</t>
  </si>
  <si>
    <t>GW66743N</t>
  </si>
  <si>
    <t>IP55 2 Delikli SA Kutu 16/32A</t>
  </si>
  <si>
    <t>GW68001N</t>
  </si>
  <si>
    <t>Q-DIN 5 Modül 3 Adet 16A IP65</t>
  </si>
  <si>
    <t>GW68002N</t>
  </si>
  <si>
    <t>Q-DIN 10 Modül Düz Kapak IP65</t>
  </si>
  <si>
    <t>GW68003N</t>
  </si>
  <si>
    <t xml:space="preserve">Q-DIN 10 Mod. 4 Adet 16A/32A IP65 </t>
  </si>
  <si>
    <t>GW68004N</t>
  </si>
  <si>
    <t>Q-DIN 14 Modül Düz Kapak IP65</t>
  </si>
  <si>
    <t>GW68005N</t>
  </si>
  <si>
    <t>Q-DIN 14 Modül 3 Adet 16/32A IP65</t>
  </si>
  <si>
    <t>GW68007N</t>
  </si>
  <si>
    <t>GW68008N</t>
  </si>
  <si>
    <t>Q-DIN 14 Modül 6 Adet 16/32A IP65</t>
  </si>
  <si>
    <t>GW68012N</t>
  </si>
  <si>
    <t>Q-DIN 20 Modül Düz Kapak IP65</t>
  </si>
  <si>
    <t>GW68013N</t>
  </si>
  <si>
    <t>Q-DIN 20 Modül 8 Adet 16/32A IP65</t>
  </si>
  <si>
    <t>GW68017N</t>
  </si>
  <si>
    <t>Q-DIN 5 Modül 1 Adet 16A IP65</t>
  </si>
  <si>
    <t>GW68018N</t>
  </si>
  <si>
    <t>Q-DIN 5 Modül 2 Adet 16A IP65</t>
  </si>
  <si>
    <t>GW68020N</t>
  </si>
  <si>
    <t>Q-DIN 5 Modül 2 Adet 16A/32A IP65</t>
  </si>
  <si>
    <t>GW68021N</t>
  </si>
  <si>
    <t>Q-DIN 20M 4 Adet 16/32A+2 Adet 63A IP65</t>
  </si>
  <si>
    <t>GW70001</t>
  </si>
  <si>
    <t>Pano Tipi 2K 16A Pako Şalter</t>
  </si>
  <si>
    <t>GW70002</t>
  </si>
  <si>
    <t>Pano Tipi 3K 16A Pako Şalter</t>
  </si>
  <si>
    <t>GW70003</t>
  </si>
  <si>
    <t>Pano Tipi 4K 16A Pako Şalter</t>
  </si>
  <si>
    <t>GW70004</t>
  </si>
  <si>
    <t>Pano Tipi 2K 32A Pako Şalter</t>
  </si>
  <si>
    <t>GW70005</t>
  </si>
  <si>
    <t>Pano Tipi 3K 32A Pako Şalter</t>
  </si>
  <si>
    <t>GW70006</t>
  </si>
  <si>
    <t>Pano Tipi 4K 32A Pako Şalter</t>
  </si>
  <si>
    <t>GW70007</t>
  </si>
  <si>
    <t>Pano Tipi 3K 63A Pako Şalter</t>
  </si>
  <si>
    <t>GW70008</t>
  </si>
  <si>
    <t>Pano Tipi 4K 63A Pako Şalter</t>
  </si>
  <si>
    <t>GW70201</t>
  </si>
  <si>
    <t>Ray Tipi 2K 16A Pako Şalter</t>
  </si>
  <si>
    <t>GW70202</t>
  </si>
  <si>
    <t>Ray Tipi 3K 16A Pako Şalter</t>
  </si>
  <si>
    <t>GW70203</t>
  </si>
  <si>
    <t>Ray Tipi 4K 16A Pako Şalter</t>
  </si>
  <si>
    <t>GW70204</t>
  </si>
  <si>
    <t>Ray Tipi 2K 32A Pako Şalter</t>
  </si>
  <si>
    <t>GW70205</t>
  </si>
  <si>
    <t>Ray Tipi 3K 32A Pako Şalter</t>
  </si>
  <si>
    <t>GW70206</t>
  </si>
  <si>
    <t>Ray Tipi 4K 32A Pako Şalter</t>
  </si>
  <si>
    <t>GW70207</t>
  </si>
  <si>
    <t>Ray Tipi 3K 63A Pako Şalter</t>
  </si>
  <si>
    <t>GW70208</t>
  </si>
  <si>
    <t>Ray Tipi 4K 63A Pako Şalter</t>
  </si>
  <si>
    <t>GW70401M</t>
  </si>
  <si>
    <t>2K 16A SÜ IP66 Siyah Metal Pako Şalter</t>
  </si>
  <si>
    <t>GW70401P</t>
  </si>
  <si>
    <t>2K 16A SÜ IP66 Siyah Pako Şalter</t>
  </si>
  <si>
    <t>GW70402M</t>
  </si>
  <si>
    <t>3K 16A SÜ IP66 Siyah Metal Pako Şalter</t>
  </si>
  <si>
    <t>GW70402NM</t>
  </si>
  <si>
    <t>3K+N 16A SÜ IP66 Siyah Metal Pako Şalter</t>
  </si>
  <si>
    <t>GW70402NP</t>
  </si>
  <si>
    <t>3K+N 16A SÜ IP66 Siyah Pako Şalter</t>
  </si>
  <si>
    <t>GW70402P</t>
  </si>
  <si>
    <t>3K 16A SÜ IP66 Siyah Pako Şalter</t>
  </si>
  <si>
    <t>GW70403M</t>
  </si>
  <si>
    <t>4K 16A SÜ IP66 Siyah Metal Pako Şalter</t>
  </si>
  <si>
    <t>GW70403P</t>
  </si>
  <si>
    <t>4K 16A SÜ IP66 Siyah Pako Şalter</t>
  </si>
  <si>
    <t>GW70404M</t>
  </si>
  <si>
    <t>2K 32A SÜ IP66 Siyah Metal Pako Şalter</t>
  </si>
  <si>
    <t>GW70404P</t>
  </si>
  <si>
    <t>2K 32A SÜ IP66 Siyah Pako Şalter</t>
  </si>
  <si>
    <t>GW70405M</t>
  </si>
  <si>
    <t>3K 32A SÜ IP66 Siyah Metal Pako Şalter</t>
  </si>
  <si>
    <t>GW70405NM</t>
  </si>
  <si>
    <t>3K+N 32A SÜ IP66 Siyah Metal Pako Şalter</t>
  </si>
  <si>
    <t>GW70405NP</t>
  </si>
  <si>
    <t>3K+N 32A SÜ IP66 Siyah Pako Şalter</t>
  </si>
  <si>
    <t>GW70405P</t>
  </si>
  <si>
    <t>3K 32A SÜ IP66 Siyah Pako Şalter</t>
  </si>
  <si>
    <t>GW70406M</t>
  </si>
  <si>
    <t>4K 32A SÜ IP66 Siyah Metal Pako Şalter</t>
  </si>
  <si>
    <t>GW70406P</t>
  </si>
  <si>
    <t>4K 32A SÜ IP66 Siyah Pako Şalter</t>
  </si>
  <si>
    <t>GW70407M</t>
  </si>
  <si>
    <t>3K 63A SÜ IP66 Siyah Metal Pako Şalter</t>
  </si>
  <si>
    <t>GW70407NM</t>
  </si>
  <si>
    <t>3K+N 63A SÜ IP66 Siyah Metal Pako Şalter</t>
  </si>
  <si>
    <t>GW70407NP</t>
  </si>
  <si>
    <t>3K+N 63A SÜ IP66 Siyah Pako Şalter</t>
  </si>
  <si>
    <t>GW70407P</t>
  </si>
  <si>
    <t>3K 63A SÜ IP66 Siyah Pako Şalter</t>
  </si>
  <si>
    <t>GW70408M</t>
  </si>
  <si>
    <t>4K 63A SÜ IP66 Siyah Metal Pako Şalter</t>
  </si>
  <si>
    <t>GW70408P</t>
  </si>
  <si>
    <t>4K 63A SÜ IP66 Siyah Pako Şalter</t>
  </si>
  <si>
    <t>GW70413M</t>
  </si>
  <si>
    <t>2K 40A SÜ IP66 Siyah Metal Pako Şalter</t>
  </si>
  <si>
    <t>GW70413P</t>
  </si>
  <si>
    <t>2K 40A SÜ IP66 Siyah Pako Şalter</t>
  </si>
  <si>
    <t>GW70414M</t>
  </si>
  <si>
    <t>3K 40A SÜ IP66 Siyah Metal Pako Şalter</t>
  </si>
  <si>
    <t>GW70414NM</t>
  </si>
  <si>
    <t>3K+N 40A SÜ IP66 Siyah Metal Pako Şalter</t>
  </si>
  <si>
    <t>GW70414NP</t>
  </si>
  <si>
    <t>3K+N 40A SÜ IP66 Siyah Pako Şalter</t>
  </si>
  <si>
    <t>GW70414P</t>
  </si>
  <si>
    <t>3K 40A SÜ IP66 Siyah Pako Şalter</t>
  </si>
  <si>
    <t>GW70415M</t>
  </si>
  <si>
    <t>4K 40A SÜ IP66 Siyah Metal Pako Şalter</t>
  </si>
  <si>
    <t>GW70415P</t>
  </si>
  <si>
    <t>4K 40A SÜ IP66 Siyah Pako Şalter</t>
  </si>
  <si>
    <t>GW70416M</t>
  </si>
  <si>
    <t>2K 25A SÜ IP66 Siyah Metal Pako Şalter</t>
  </si>
  <si>
    <t>GW70416P</t>
  </si>
  <si>
    <t>2K 25A SÜ IP66 Siyah Pako Şalter</t>
  </si>
  <si>
    <t>GW70417M</t>
  </si>
  <si>
    <t>3K 25A SÜ IP66 Siyah Metal Pako Şalter</t>
  </si>
  <si>
    <t>GW70417NM</t>
  </si>
  <si>
    <t>3K+N 25A SÜ IP66 Siyah Metal Pako Şalter</t>
  </si>
  <si>
    <t>GW70417NP</t>
  </si>
  <si>
    <t>3K+N 25A SÜ IP66 Siyah Pako Şalter</t>
  </si>
  <si>
    <t>GW70417P</t>
  </si>
  <si>
    <t>3K 25A SÜ IP66 Siyah Pako Şalter</t>
  </si>
  <si>
    <t>GW70418M</t>
  </si>
  <si>
    <t>4K 25A SÜ IP66 Siyah Metal Pako Şalter</t>
  </si>
  <si>
    <t>GW70418P</t>
  </si>
  <si>
    <t>4K 25A SÜ IP66 Siyah Pako Şalter</t>
  </si>
  <si>
    <t>GW70419M</t>
  </si>
  <si>
    <t>3K 80A SÜ IP66 Siyah Metal Pako Şalter</t>
  </si>
  <si>
    <t>GW70419NM</t>
  </si>
  <si>
    <t>3K+N 80A SÜ IP66 Siyah Metal Pako Şalter</t>
  </si>
  <si>
    <t>GW70419NP</t>
  </si>
  <si>
    <t>3K+N 80A SÜ IP66 Siyah Pako Şalter</t>
  </si>
  <si>
    <t>GW70419P</t>
  </si>
  <si>
    <t>3K 80A SÜ IP66 Siyah Pako Şalter</t>
  </si>
  <si>
    <t>GW70420M</t>
  </si>
  <si>
    <t>4K 80A SÜ IP66 Siyah Metal Pako Şalter</t>
  </si>
  <si>
    <t>GW70420P</t>
  </si>
  <si>
    <t>4K 80A SÜ IP66 Siyah Pako Şalter</t>
  </si>
  <si>
    <t>GW70421M</t>
  </si>
  <si>
    <t>3K 100A SÜ IP66 Siyah Metal Pako Şalter</t>
  </si>
  <si>
    <t>GW70421NM</t>
  </si>
  <si>
    <t>3K+N 100A SÜ IP66 Siyah Metal Pako Şalter</t>
  </si>
  <si>
    <t>GW70421NP</t>
  </si>
  <si>
    <t>3K+N 100A SÜ IP66 Siyah Pako Şalter</t>
  </si>
  <si>
    <t>GW70421P</t>
  </si>
  <si>
    <t>3K 100A SÜ IP66 Siyah Pako Şalter</t>
  </si>
  <si>
    <t>GW70422M</t>
  </si>
  <si>
    <t>4K 100A SÜ IP66 Siyah Metal Pako Şalter</t>
  </si>
  <si>
    <t>GW70422P</t>
  </si>
  <si>
    <t>4K 100A SÜ IP66 Siyah Pako Şalter</t>
  </si>
  <si>
    <t>GW70423M</t>
  </si>
  <si>
    <t>3K 125A SÜ IP66 Siyah Metal Pako Şalter</t>
  </si>
  <si>
    <t>GW70423NM</t>
  </si>
  <si>
    <t>3K+N 125A SÜ IP66 Siyah Metal Pako Şalter</t>
  </si>
  <si>
    <t>GW70423NP</t>
  </si>
  <si>
    <t>3K+N 125A SÜ IP66 Siyah Pako Şalter</t>
  </si>
  <si>
    <t>GW70423P</t>
  </si>
  <si>
    <t>3K 125A SÜ IP66 Siyah Pako Şalter</t>
  </si>
  <si>
    <t>GW70424M</t>
  </si>
  <si>
    <t>4K 125A SÜ IP66 Siyah Metal Pako Şalter</t>
  </si>
  <si>
    <t>GW70424P</t>
  </si>
  <si>
    <t>4K 125A SÜ IP66 Siyah Pako Şalter</t>
  </si>
  <si>
    <t>GW70425M</t>
  </si>
  <si>
    <t>3K 160A SÜ IP66 Siyah Metal Pako Şalter</t>
  </si>
  <si>
    <t>GW70425NM</t>
  </si>
  <si>
    <t>3K+N 160A SÜ IP66 Siyah Metal Pako Şalter</t>
  </si>
  <si>
    <t>GW70425NP</t>
  </si>
  <si>
    <t>3K+N 160A SÜ IP66 Siyah Pako Şalter</t>
  </si>
  <si>
    <t>GW70425P</t>
  </si>
  <si>
    <t>3K 160A SÜ IP66 Siyah Pako Şalter</t>
  </si>
  <si>
    <t>GW70426M</t>
  </si>
  <si>
    <t>4K 160A SÜ IP66 Siyah Metal Pako Şalter</t>
  </si>
  <si>
    <t>GW70426P</t>
  </si>
  <si>
    <t>4K 160A SÜ IP66 Siyah Pako Şalter</t>
  </si>
  <si>
    <t>GW70431M</t>
  </si>
  <si>
    <t>2K 16A SÜ IP66 Sarı Kırm. Metal Pako Şalter</t>
  </si>
  <si>
    <t>GW70431P</t>
  </si>
  <si>
    <t>2K 16A SÜ IP66 Sarı Kırm. Pako Şalter</t>
  </si>
  <si>
    <t>GW70432M</t>
  </si>
  <si>
    <t>3K 16A SÜ IP66 Sarı Kırm. Metal Pako Şalter</t>
  </si>
  <si>
    <t>GW70432NM</t>
  </si>
  <si>
    <t>3K+N 16A SÜ IP66 Sarı Kırm. Metal Pako Şalter</t>
  </si>
  <si>
    <t>GW70432NP</t>
  </si>
  <si>
    <t>3K+N 16A SÜ IP66 Sarı Kırm. Pako Şalter</t>
  </si>
  <si>
    <t>GW70432P</t>
  </si>
  <si>
    <t>3K 16A SÜ IP66 Sarı Kırm. Pako Şalter</t>
  </si>
  <si>
    <t>GW70433M</t>
  </si>
  <si>
    <t>4K 16A SÜ IP66 Sarı Kırm. Metal Pako Şalter</t>
  </si>
  <si>
    <t>GW70433P</t>
  </si>
  <si>
    <t>4K 16A SÜ IP66 Sarı Kırm. Pako Şalter</t>
  </si>
  <si>
    <t>GW70434M</t>
  </si>
  <si>
    <t>2K 32A SÜ IP66 Sarı Kırm. Metal Pako Şalter</t>
  </si>
  <si>
    <t>GW70434P</t>
  </si>
  <si>
    <t>2K 32A SÜ IP66 Sarı Kırm. Pako Şalter</t>
  </si>
  <si>
    <t>GW70435M</t>
  </si>
  <si>
    <t>3K 32A SÜ IP66 Sarı Kırm. Metal Pako Şalter</t>
  </si>
  <si>
    <t>GW70435NM</t>
  </si>
  <si>
    <t>3K+N 32A SÜ IP66 Sarı Kırm. Metal Pako Şalter</t>
  </si>
  <si>
    <t>GW70435NP</t>
  </si>
  <si>
    <t>3K+N 32A SÜ IP66 Sarı Kırm. Pako Şalter</t>
  </si>
  <si>
    <t>GW70435P</t>
  </si>
  <si>
    <t>3K 32A SÜ IP66 Sarı Kırm. Pako Şalter</t>
  </si>
  <si>
    <t>GW70436M</t>
  </si>
  <si>
    <t>4K 32A SÜ IP66 Sarı Kırm. Metal Pako Şalter</t>
  </si>
  <si>
    <t>GW70436P</t>
  </si>
  <si>
    <t>4K 32A SÜ IP66 Sarı Kırm. Pako Şalter</t>
  </si>
  <si>
    <t>GW70437M</t>
  </si>
  <si>
    <t>3K 63A SÜ IP66 Sarı Kırm. Metal Pako Şalter</t>
  </si>
  <si>
    <t>GW70437NM</t>
  </si>
  <si>
    <t>3K+N 63A SÜ IP66 Sarı Kırm. Metal Pako Şalter</t>
  </si>
  <si>
    <t>GW70437NP</t>
  </si>
  <si>
    <t>3K+N 63A SÜ IP66 Sarı Kırm. Pako Şalter</t>
  </si>
  <si>
    <t>GW70437P</t>
  </si>
  <si>
    <t>3K 63A SÜ IP66 Sarı Kırm. Pako Şalter</t>
  </si>
  <si>
    <t>GW70438M</t>
  </si>
  <si>
    <t>4K 63A SÜ IP66 Sarı Kırm. Metal Pako Şalter</t>
  </si>
  <si>
    <t>GW70438P</t>
  </si>
  <si>
    <t>4K 63A SÜ IP66 Sarı Kırm. Pako Şalter</t>
  </si>
  <si>
    <t>GW70441M</t>
  </si>
  <si>
    <t>2K 40A SÜ IP66 Sarı Kırm. Metal Pako Şalter</t>
  </si>
  <si>
    <t>GW70441P</t>
  </si>
  <si>
    <t>2K 40A SÜ IP66 Sarı Kırm. Pako Şalter</t>
  </si>
  <si>
    <t>GW70442M</t>
  </si>
  <si>
    <t>3K 40A SÜ IP66 Sarı Kırm. Metal Pako Şalter</t>
  </si>
  <si>
    <t>GW70442NM</t>
  </si>
  <si>
    <t>3K+N 40A SÜ IP66 Sarı Kırm. Metal Pako Şalter</t>
  </si>
  <si>
    <t>GW70442NP</t>
  </si>
  <si>
    <t>3K+N 40A SÜ IP66 Sarı Kırm. Pako Şalter</t>
  </si>
  <si>
    <t>GW70442P</t>
  </si>
  <si>
    <t>3K 40A SÜ IP66 Sarı Kırm. Pako Şalter</t>
  </si>
  <si>
    <t>GW70443M</t>
  </si>
  <si>
    <t>4K 40A SÜ IP66 Sarı Kırm. Metal Pako Şalter</t>
  </si>
  <si>
    <t>GW70443P</t>
  </si>
  <si>
    <t>4K 40A SÜ IP66 Sarı Kırm. Pako Şalter</t>
  </si>
  <si>
    <t>GW70486M</t>
  </si>
  <si>
    <t>2K 25A SÜ IP66 Sarı Kırm. Metal Pako Şalter</t>
  </si>
  <si>
    <t>GW70486P</t>
  </si>
  <si>
    <t>2K 25A SÜ IP66 Sarı Kırm. Pako Şalter</t>
  </si>
  <si>
    <t>GW70487M</t>
  </si>
  <si>
    <t>3K 25A SÜ IP66 Sarı Kırm. Metal Pako Şalter</t>
  </si>
  <si>
    <t>GW70487NM</t>
  </si>
  <si>
    <t>3K+N 25A SÜ IP66 Sarı Kırm. Metal Pako Şalter</t>
  </si>
  <si>
    <t>GW70487NP</t>
  </si>
  <si>
    <t>3K+N 25A SÜ IP66 Sarı Kırm. Pako Şalter</t>
  </si>
  <si>
    <t>GW70487P</t>
  </si>
  <si>
    <t>3K 25A SÜ IP66 Sarı Kırm. Pako Şalter</t>
  </si>
  <si>
    <t>GW70488M</t>
  </si>
  <si>
    <t>4K 25A SÜ IP66 Sarı Kırm. Metal Pako Şalter</t>
  </si>
  <si>
    <t>GW70488P</t>
  </si>
  <si>
    <t>4K 25A SÜ IP66 Sarı Kırm. Pako Şalter</t>
  </si>
  <si>
    <t>GW70489M</t>
  </si>
  <si>
    <t>3K 80A SÜ IP66 Sarı Kırm. Metal Pako Şalter</t>
  </si>
  <si>
    <t>GW70489NM</t>
  </si>
  <si>
    <t>3K+N 80A SÜ IP66 Sarı Kırm. Metal Pako Şalter</t>
  </si>
  <si>
    <t>GW70489NP</t>
  </si>
  <si>
    <t>3K+N 80A SÜ IP66 Sarı Kırm. Pako Şalter</t>
  </si>
  <si>
    <t>GW70489P</t>
  </si>
  <si>
    <t>3K 80A SÜ IP66 Sarı Kırm. Pako Şalter</t>
  </si>
  <si>
    <t>GW70490M</t>
  </si>
  <si>
    <t>4K 80A SÜ IP66 Sarı Kırm. Metal Pako Şalter</t>
  </si>
  <si>
    <t>GW70490P</t>
  </si>
  <si>
    <t>4K 80A SÜ IP66 Sarı Kırm. Pako Şalter</t>
  </si>
  <si>
    <t>GW70491M</t>
  </si>
  <si>
    <t>3K 100A SÜ IP66 Sarı Kırm. Metal Pako Şalter</t>
  </si>
  <si>
    <t>GW70491NM</t>
  </si>
  <si>
    <t>3K+N 100A SÜ IP66 Sarı Kırm. Metal Pako Şalter</t>
  </si>
  <si>
    <t>GW70491NP</t>
  </si>
  <si>
    <t>3K+N 100A SÜ IP66 Sarı Kırm. Pako Şalter</t>
  </si>
  <si>
    <t>GW70491P</t>
  </si>
  <si>
    <t>3K 100A SÜ IP66 Sarı Kırm. Pako Şalter</t>
  </si>
  <si>
    <t>GW70492M</t>
  </si>
  <si>
    <t>4K 100A SÜ IP66 Sarı Kırm. Metal Pako Şalter</t>
  </si>
  <si>
    <t>GW70492P</t>
  </si>
  <si>
    <t>4K 100A SÜ IP66 Sarı Kırm. Pako Şalter</t>
  </si>
  <si>
    <t>GW70493M</t>
  </si>
  <si>
    <t>3K 125A SÜ IP66 Sarı Kırm. Metal Pako Şalter</t>
  </si>
  <si>
    <t>GW70493NM</t>
  </si>
  <si>
    <t>3K+N 125A SÜ IP66 Sarı Kırm. Metal Pako Şalter</t>
  </si>
  <si>
    <t>GW70493NP</t>
  </si>
  <si>
    <t>3K+N 125A SÜ IP66 Sarı Kırm. Pako Şalter</t>
  </si>
  <si>
    <t>GW70493P</t>
  </si>
  <si>
    <t>3K 125A SÜ IP66 Sarı Kırm. Pako Şalter</t>
  </si>
  <si>
    <t>GW70494M</t>
  </si>
  <si>
    <t>4K 125A SÜ IP66 Sarı Kırm. Metal Pako Şalter</t>
  </si>
  <si>
    <t>GW70494P</t>
  </si>
  <si>
    <t>4K 125A SÜ IP66 Sarı Kırm. Pako Şalter</t>
  </si>
  <si>
    <t>GW70495M</t>
  </si>
  <si>
    <t>3K 160A SÜ IP66 Sarı Kırm. Metal Pako Şalter</t>
  </si>
  <si>
    <t>GW70495NM</t>
  </si>
  <si>
    <t>3K+N 160A SÜ IP66 Sarı Kırm. Metal Pako Şalter</t>
  </si>
  <si>
    <t>GW70495NP</t>
  </si>
  <si>
    <t>3K+N 160A SÜ IP66 Sarı Kırm. Pako Şalter</t>
  </si>
  <si>
    <t>GW70495P</t>
  </si>
  <si>
    <t>3K 160A SÜ IP66 Sarı Kırm. Pako Şalter</t>
  </si>
  <si>
    <t>GW70496M</t>
  </si>
  <si>
    <t>4K 160A SÜ IP66 Sarı Kırm. Metal Pako Şalter</t>
  </si>
  <si>
    <t>GW70496P</t>
  </si>
  <si>
    <t>4K 160A SÜ IP66 Sarı Kırm. Pako Şalter</t>
  </si>
  <si>
    <t>GW76261</t>
  </si>
  <si>
    <t>Metal buat 91X91X54 Boyalı</t>
  </si>
  <si>
    <t>GW76262</t>
  </si>
  <si>
    <t>Metal buat 128X103X57 Boyalı</t>
  </si>
  <si>
    <t>GW76263</t>
  </si>
  <si>
    <t>Metal buat 155X130X58 Boyalı</t>
  </si>
  <si>
    <t>GW76264</t>
  </si>
  <si>
    <t>Metal buat 178X156X75 Boyalı</t>
  </si>
  <si>
    <t>GW76265</t>
  </si>
  <si>
    <t>Metal buat 239X202X85 Boyalı</t>
  </si>
  <si>
    <t>GW76266</t>
  </si>
  <si>
    <t>Metal buat 294X244X114 Boyalı</t>
  </si>
  <si>
    <t>GW76267</t>
  </si>
  <si>
    <t>Metal buat 392X298X149 Boyalı</t>
  </si>
  <si>
    <t>GW76281</t>
  </si>
  <si>
    <t>Metal buat 91X91X54 Boyasız</t>
  </si>
  <si>
    <t>GW76282</t>
  </si>
  <si>
    <t>Metal buat 128X103X57 Boyasız</t>
  </si>
  <si>
    <t>GW76283</t>
  </si>
  <si>
    <t>Metal buat 155X130X58 Boyasız</t>
  </si>
  <si>
    <t>GW76284</t>
  </si>
  <si>
    <t>Metal buat 178X156X75 Boyasız</t>
  </si>
  <si>
    <t>GW76285</t>
  </si>
  <si>
    <t>Metal buat 239X202X85 Boyasız</t>
  </si>
  <si>
    <t>GW76286</t>
  </si>
  <si>
    <t>Metal buat 294X244X114 Boyasız</t>
  </si>
  <si>
    <t>GW76287</t>
  </si>
  <si>
    <t>Metal buat 392X298X149 Boyasız</t>
  </si>
  <si>
    <t>GW76291</t>
  </si>
  <si>
    <t>Metal buat 91X91X54 ATEX</t>
  </si>
  <si>
    <t>GW76292</t>
  </si>
  <si>
    <t>Metal buat 128X103X57 ATEX</t>
  </si>
  <si>
    <t>GW76293</t>
  </si>
  <si>
    <t>Metal buat 155X130X58 ATEX</t>
  </si>
  <si>
    <t>GW76294</t>
  </si>
  <si>
    <t>Metal buat 178X156X75 ATEX</t>
  </si>
  <si>
    <t>GW76295</t>
  </si>
  <si>
    <t>Metal buat 239X202X85 ATEX</t>
  </si>
  <si>
    <t>GW76296</t>
  </si>
  <si>
    <t>Metal buat 294X244X114 ATEX</t>
  </si>
  <si>
    <t>GW76297</t>
  </si>
  <si>
    <t>Metal buat 392X298X149 ATEX</t>
  </si>
  <si>
    <t>GW90967</t>
  </si>
  <si>
    <t>RESTART RD PRO FOR RCCB 2P/4P 0,03A</t>
  </si>
  <si>
    <t>GW90969</t>
  </si>
  <si>
    <t>RESTART RD PRO FOR RCCB 2P/4P 0,1-3-5A</t>
  </si>
  <si>
    <t>GW91505</t>
  </si>
  <si>
    <t xml:space="preserve">RB60 serisi   MCB 1P C6 6KA 1M </t>
  </si>
  <si>
    <t>GW91506</t>
  </si>
  <si>
    <t xml:space="preserve">RB60 serisi   MCB 1P C10 6KA 1M </t>
  </si>
  <si>
    <t>GW91507</t>
  </si>
  <si>
    <t xml:space="preserve">RB60 serisi   MCB 1P C16 6KA 1M </t>
  </si>
  <si>
    <t>GW91508</t>
  </si>
  <si>
    <t xml:space="preserve">RB60 serisi   MCB 1P C20 6KA 1M </t>
  </si>
  <si>
    <t>GW91509</t>
  </si>
  <si>
    <t xml:space="preserve">RB60 serisi   MCB 1P C25 6KA 1M </t>
  </si>
  <si>
    <t>GW91510</t>
  </si>
  <si>
    <t xml:space="preserve">RB60 serisi   MCB 1P C32 6KA 1M </t>
  </si>
  <si>
    <t>GW91511</t>
  </si>
  <si>
    <t xml:space="preserve">RB60 serisi   MCB 1P C40 6KA 1M </t>
  </si>
  <si>
    <t>GW91512</t>
  </si>
  <si>
    <t xml:space="preserve">RB60 serisi   MCB 1P C50 6KA 1M </t>
  </si>
  <si>
    <t>GW91513</t>
  </si>
  <si>
    <t xml:space="preserve">RB60 serisi   MCB 1P C63 6KA 1M </t>
  </si>
  <si>
    <t>GW91525</t>
  </si>
  <si>
    <t xml:space="preserve">RB60 serisi   MCB 1P+N C6 6KA 2M </t>
  </si>
  <si>
    <t>GW91526</t>
  </si>
  <si>
    <t xml:space="preserve">RB60 serisi   MCB 1P+N C10 6KA 2M </t>
  </si>
  <si>
    <t>GW91527</t>
  </si>
  <si>
    <t xml:space="preserve">RB60 serisi   MCB 1P+N C16 6KA 2M </t>
  </si>
  <si>
    <t>GW91528</t>
  </si>
  <si>
    <t xml:space="preserve">RB60 serisi   MCB 1P+N C20 6KA 2M </t>
  </si>
  <si>
    <t>GW91529</t>
  </si>
  <si>
    <t xml:space="preserve">RB60 serisi   MCB 1P+N C25 6KA 2M </t>
  </si>
  <si>
    <t>GW91530</t>
  </si>
  <si>
    <t xml:space="preserve">RB60 serisi   MCB 1P+N C32 6KA 2M </t>
  </si>
  <si>
    <t>GW91531</t>
  </si>
  <si>
    <t xml:space="preserve">RB60 serisi   MCB 1P+N C40 6KA 2M </t>
  </si>
  <si>
    <t>GW91532</t>
  </si>
  <si>
    <t xml:space="preserve">RB60 serisi   MCB 1P+N C50 6KA 2M </t>
  </si>
  <si>
    <t>GW91533</t>
  </si>
  <si>
    <t xml:space="preserve">RB60 serisi   MCB 1P+N C63 6KA 2M </t>
  </si>
  <si>
    <t>GW91545</t>
  </si>
  <si>
    <t xml:space="preserve">RB60 serisi   MCB 2P C6 6KA 2M </t>
  </si>
  <si>
    <t>GW91546</t>
  </si>
  <si>
    <t xml:space="preserve">RB60 serisi   MCB 2P C10 6KA 2M </t>
  </si>
  <si>
    <t>GW91547</t>
  </si>
  <si>
    <t xml:space="preserve">RB60 serisi   MCB 2P C16 6KA 2M </t>
  </si>
  <si>
    <t>GW91548</t>
  </si>
  <si>
    <t xml:space="preserve">RB60 serisi   MCB 2P C20 6KA 2M </t>
  </si>
  <si>
    <t>GW91549</t>
  </si>
  <si>
    <t xml:space="preserve">RB60 serisi   MCB 2P C25 6KA 2M </t>
  </si>
  <si>
    <t>GW91550</t>
  </si>
  <si>
    <t xml:space="preserve">RB60 serisi   MCB 2P C32 6KA 2M </t>
  </si>
  <si>
    <t>GW91551</t>
  </si>
  <si>
    <t xml:space="preserve">RB60 serisi   MCB 2P C40 6KA 2M </t>
  </si>
  <si>
    <t>GW91552</t>
  </si>
  <si>
    <t xml:space="preserve">RB60 serisi   MCB 2P C50 6KA 2M </t>
  </si>
  <si>
    <t>GW91553</t>
  </si>
  <si>
    <t xml:space="preserve">RB60 serisi   MCB 2P C63 6KA 2M </t>
  </si>
  <si>
    <t>GW91565</t>
  </si>
  <si>
    <t xml:space="preserve">RB60 serisi   MCB 3P C6 6KA 3M </t>
  </si>
  <si>
    <t>GW91566</t>
  </si>
  <si>
    <t xml:space="preserve">RB60 serisi   MCB 3P C10 6KA 3M </t>
  </si>
  <si>
    <t>GW91567</t>
  </si>
  <si>
    <t xml:space="preserve">RB60 serisi   MCB 3P C16 6KA 3M </t>
  </si>
  <si>
    <t>GW91568</t>
  </si>
  <si>
    <t xml:space="preserve">RB60 serisi   MCB 3P C20 6KA 3M </t>
  </si>
  <si>
    <t>GW91569</t>
  </si>
  <si>
    <t xml:space="preserve">RB60 serisi   MCB 3P C25 6KA 3M </t>
  </si>
  <si>
    <t>GW91570</t>
  </si>
  <si>
    <t xml:space="preserve">RB60 serisi   MCB 3P C32 6KA 3M </t>
  </si>
  <si>
    <t>GW91571</t>
  </si>
  <si>
    <t xml:space="preserve">RB60 serisi   MCB 3P C40 6KA 3M </t>
  </si>
  <si>
    <t>GW91572</t>
  </si>
  <si>
    <t xml:space="preserve">RB60 serisi   MCB 3P C50 6KA 3M </t>
  </si>
  <si>
    <t>GW91573</t>
  </si>
  <si>
    <t xml:space="preserve">RB60 serisi   MCB 3P C63 6KA 3M </t>
  </si>
  <si>
    <t>GW91585</t>
  </si>
  <si>
    <t xml:space="preserve">RB60 serisi   MCB 4P C6 6KA 4M </t>
  </si>
  <si>
    <t>GW91586</t>
  </si>
  <si>
    <t xml:space="preserve">RB60 serisi   MCB 4P C10 6KA 4M </t>
  </si>
  <si>
    <t>GW91587</t>
  </si>
  <si>
    <t xml:space="preserve">RB60 serisi   MCB 4P C16 6KA 4M </t>
  </si>
  <si>
    <t>GW91588</t>
  </si>
  <si>
    <t xml:space="preserve">RB60 serisi   MCB 4P C20 6KA 4M </t>
  </si>
  <si>
    <t>GW91589</t>
  </si>
  <si>
    <t xml:space="preserve">RB60 serisi   MCB 4P C25 6KA 4M </t>
  </si>
  <si>
    <t>GW91590</t>
  </si>
  <si>
    <t xml:space="preserve">RB60 serisi   MCB 4P C32 6KA 4M </t>
  </si>
  <si>
    <t>GW91591</t>
  </si>
  <si>
    <t xml:space="preserve">RB60 serisi   MCB 4P C40 6KA 4M </t>
  </si>
  <si>
    <t>GW91592</t>
  </si>
  <si>
    <t xml:space="preserve">RB60 serisi   MCB 4P C50 6KA 4M </t>
  </si>
  <si>
    <t>GW91593</t>
  </si>
  <si>
    <t xml:space="preserve">RB60 serisi   MCB 4P C63 6KA 4M </t>
  </si>
  <si>
    <t>GW92005</t>
  </si>
  <si>
    <t>MCB 1P C6 6KA 1M</t>
  </si>
  <si>
    <t>GW92006</t>
  </si>
  <si>
    <t>MCB 1P C10 6KA 1M</t>
  </si>
  <si>
    <t>GW92007</t>
  </si>
  <si>
    <t>MCB 1P C16 6KA 1M</t>
  </si>
  <si>
    <t>GW92008</t>
  </si>
  <si>
    <t>MCB 1P C20 6KA 1M</t>
  </si>
  <si>
    <t>GW92009</t>
  </si>
  <si>
    <t>MCB 1P C25 6KA 1M</t>
  </si>
  <si>
    <t>GW92010</t>
  </si>
  <si>
    <t>MCB 1P C32 6KA 1M</t>
  </si>
  <si>
    <t>GW92011</t>
  </si>
  <si>
    <t>MCB 1P C40 6KA 1M</t>
  </si>
  <si>
    <t>GW92012</t>
  </si>
  <si>
    <t>MCB 1P C50 6KA 1M</t>
  </si>
  <si>
    <t>GW92013</t>
  </si>
  <si>
    <t>MCB 1P C63 6KA 1M</t>
  </si>
  <si>
    <t>GW92065</t>
  </si>
  <si>
    <t>MCB 3P C6 6KA 3M</t>
  </si>
  <si>
    <t>GW92066</t>
  </si>
  <si>
    <t>MCB 3P C10 6KA 3M</t>
  </si>
  <si>
    <t>GW92067</t>
  </si>
  <si>
    <t>MCB 3P C16 6KA 3M</t>
  </si>
  <si>
    <t>GW92068</t>
  </si>
  <si>
    <t>MCB 3P C20 6KA 3M</t>
  </si>
  <si>
    <t>GW92069</t>
  </si>
  <si>
    <t>MCB 3P C25 6KA 3M</t>
  </si>
  <si>
    <t>GW92070</t>
  </si>
  <si>
    <t>MCB 3P C32 6KA 3M</t>
  </si>
  <si>
    <t>GW92071</t>
  </si>
  <si>
    <t>MCB 3P C40 6KA 3M</t>
  </si>
  <si>
    <t>GW92072</t>
  </si>
  <si>
    <t>MCB 3P C50 6KA 3M</t>
  </si>
  <si>
    <t>GW92073</t>
  </si>
  <si>
    <t>MCB 3P C63 6KA 3M</t>
  </si>
  <si>
    <t>GW92205</t>
  </si>
  <si>
    <t>MCB 1P B6 6KA 1M</t>
  </si>
  <si>
    <t>GW92206</t>
  </si>
  <si>
    <t>MCB 1P B10 6KA 1M</t>
  </si>
  <si>
    <t>GW92207</t>
  </si>
  <si>
    <t>MCB 1P B16 6KA 1M</t>
  </si>
  <si>
    <t>GW92208</t>
  </si>
  <si>
    <t>MCB 1P B20 6KA 1M</t>
  </si>
  <si>
    <t>GW92209</t>
  </si>
  <si>
    <t>MCB 1P B25 6KA 1M</t>
  </si>
  <si>
    <t>GW92210</t>
  </si>
  <si>
    <t>MCB 1P B32 6KA 1M</t>
  </si>
  <si>
    <t>GW92211</t>
  </si>
  <si>
    <t>MCB 1P B40 6KA 1M</t>
  </si>
  <si>
    <t>GW93307</t>
  </si>
  <si>
    <t xml:space="preserve">MTHP serisi  MCB 1K C80 16KA 1,5M </t>
  </si>
  <si>
    <t>GW93308</t>
  </si>
  <si>
    <t xml:space="preserve">MTHP serisi  MCB 1K C100 16KA 1,5M </t>
  </si>
  <si>
    <t>GW93309</t>
  </si>
  <si>
    <t xml:space="preserve">MTHP serisi  MCB 1K C125 16KA 1,5M </t>
  </si>
  <si>
    <t>GW93327</t>
  </si>
  <si>
    <t xml:space="preserve">MTHP serisi  MCB 2K C80 16KA 3M </t>
  </si>
  <si>
    <t>GW93328</t>
  </si>
  <si>
    <t xml:space="preserve">MTHP serisi  MCB 2K C100 16KA 3M </t>
  </si>
  <si>
    <t>GW93329</t>
  </si>
  <si>
    <t xml:space="preserve">MTHP serisi  MCB 2K C125 16KA 3M </t>
  </si>
  <si>
    <t>GW93337</t>
  </si>
  <si>
    <t xml:space="preserve">MTHP serisi  MCB 3K C80 16KA 4,5M </t>
  </si>
  <si>
    <t>GW93338</t>
  </si>
  <si>
    <t xml:space="preserve">MTHP serisi  MCB 3K C100 16KA 4,5M </t>
  </si>
  <si>
    <t>GW93339</t>
  </si>
  <si>
    <t xml:space="preserve">MTHP serisi  MCB 3K C125 16KA 4,5M </t>
  </si>
  <si>
    <t>GW93347</t>
  </si>
  <si>
    <t xml:space="preserve">MTHP serisi  MCB 4K C80 16KA 6M </t>
  </si>
  <si>
    <t>GW93348</t>
  </si>
  <si>
    <t xml:space="preserve">MTHP serisi  MCB 4K C100 16KA 6M </t>
  </si>
  <si>
    <t>GW93349</t>
  </si>
  <si>
    <t xml:space="preserve">MTHP serisi  MCB 4K C125 16KA 6M </t>
  </si>
  <si>
    <t>GW94005</t>
  </si>
  <si>
    <t xml:space="preserve"> RCBO 1P+N C6 4.5KA AC/30mA 2M</t>
  </si>
  <si>
    <t>GW94006</t>
  </si>
  <si>
    <t xml:space="preserve"> RCBO 1P+N C10 4.5KA AC/30mA 2M</t>
  </si>
  <si>
    <t>GW94007</t>
  </si>
  <si>
    <t xml:space="preserve"> RCBO 1P+N C16 4.5KA AC/30mA 2M</t>
  </si>
  <si>
    <t>GW94008</t>
  </si>
  <si>
    <t xml:space="preserve"> RCBO 1P+N C20 4.5KA AC/30mA 2M</t>
  </si>
  <si>
    <t>GW94009</t>
  </si>
  <si>
    <t xml:space="preserve"> RCBO 1P+N C25 4.5KA AC/30mA 2M</t>
  </si>
  <si>
    <t>GW94010</t>
  </si>
  <si>
    <t xml:space="preserve"> RCBO 1P+N C32 4.5KA AC/30mA 2M</t>
  </si>
  <si>
    <t>GW94015</t>
  </si>
  <si>
    <t xml:space="preserve"> RCBO 1P+N C6 4.5KA AC/300mA 2M</t>
  </si>
  <si>
    <t>GW94016</t>
  </si>
  <si>
    <t xml:space="preserve"> RCBO 1P+N C10 4.5KA AC/300mA 2M</t>
  </si>
  <si>
    <t>GW94017</t>
  </si>
  <si>
    <t xml:space="preserve"> RCBO 1P+N C16 4.5KA AC/300mA 2M</t>
  </si>
  <si>
    <t>GW94018</t>
  </si>
  <si>
    <t xml:space="preserve"> RCBO 1P+N C20 4.5KA AC/300mA 2M</t>
  </si>
  <si>
    <t>GW94019</t>
  </si>
  <si>
    <t xml:space="preserve"> RCBO 1P+N C25 4.5KA AC/300mA 2M</t>
  </si>
  <si>
    <t>GW94020</t>
  </si>
  <si>
    <t xml:space="preserve"> RCBO 1P+N C32 4.5KA AC/300mA 2M</t>
  </si>
  <si>
    <t>GW94105</t>
  </si>
  <si>
    <t xml:space="preserve"> RCBO 1P+N C6 6KA AC/30mA 2M</t>
  </si>
  <si>
    <t>GW94106</t>
  </si>
  <si>
    <t xml:space="preserve"> RCBO 1P+N C10 6KA AC/30mA 2M</t>
  </si>
  <si>
    <t>GW94107</t>
  </si>
  <si>
    <t xml:space="preserve"> RCBO 1P+N C16 6KA AC/30mA 2M</t>
  </si>
  <si>
    <t>GW94108</t>
  </si>
  <si>
    <t xml:space="preserve"> RCBO 1P+N C20 6KA AC/30mA 2M</t>
  </si>
  <si>
    <t>GW94109</t>
  </si>
  <si>
    <t xml:space="preserve"> RCBO 1P+N C25 6KA AC/30mA 2M</t>
  </si>
  <si>
    <t>GW94110</t>
  </si>
  <si>
    <t xml:space="preserve"> RCBO 1P+N C32 6KA AC/30mA 2M</t>
  </si>
  <si>
    <t>GW94115</t>
  </si>
  <si>
    <t xml:space="preserve"> RCBO 1P+N C6 6KA AC/300mA 2M</t>
  </si>
  <si>
    <t>GW94116</t>
  </si>
  <si>
    <t xml:space="preserve"> RCBO 1P+N C10 6KA AC/300mA 2M</t>
  </si>
  <si>
    <t>GW94117</t>
  </si>
  <si>
    <t xml:space="preserve"> RCBO 1P+N C16 6KA AC/300mA 2M</t>
  </si>
  <si>
    <t>GW94118</t>
  </si>
  <si>
    <t xml:space="preserve"> RCBO 1P+N C20 6KA AC/300mA 2M</t>
  </si>
  <si>
    <t>GW94119</t>
  </si>
  <si>
    <t xml:space="preserve"> RCBO 1P+N C25 6KA AC/300mA 2M</t>
  </si>
  <si>
    <t>GW94120</t>
  </si>
  <si>
    <t xml:space="preserve"> RCBO 1P+N C32 6KA AC/300mA 2M</t>
  </si>
  <si>
    <t>GW94165</t>
  </si>
  <si>
    <t>RCBO 4P C6 6KA AC/30mA 4M</t>
  </si>
  <si>
    <t>GW94166</t>
  </si>
  <si>
    <t>RCBO 4P C10 6KA AC/30mA 4M</t>
  </si>
  <si>
    <t>GW94167</t>
  </si>
  <si>
    <t>RCBO 4P C16 6KA AC/30mA 4M</t>
  </si>
  <si>
    <t>GW94168</t>
  </si>
  <si>
    <t>RCBO 4P C20 6KA AC/30mA 4M</t>
  </si>
  <si>
    <t>GW94169</t>
  </si>
  <si>
    <t>RCBO 4P C25 6KA AC/30mA 4M</t>
  </si>
  <si>
    <t>GW94170</t>
  </si>
  <si>
    <t>RCBO 4P C32 6KA AC/30mA 4M</t>
  </si>
  <si>
    <t>GW94175</t>
  </si>
  <si>
    <t>RCBO 4P C6 6KA AC/300mA 4M</t>
  </si>
  <si>
    <t>GW94176</t>
  </si>
  <si>
    <t>RCBO 4P C10 6KA AC/300mA 4M</t>
  </si>
  <si>
    <t>GW94177</t>
  </si>
  <si>
    <t>RCBO 4P C16 6KA AC/300mA 4M</t>
  </si>
  <si>
    <t>GW94178</t>
  </si>
  <si>
    <t>RCBO 4P C20 6KA AC/300mA 4M</t>
  </si>
  <si>
    <t>GW94179</t>
  </si>
  <si>
    <t>RCBO 4P C25 6KA AC/300mA 4M</t>
  </si>
  <si>
    <t>GW94180</t>
  </si>
  <si>
    <t>RCBO 4P C32 6KA AC/300mA 4M</t>
  </si>
  <si>
    <t>GW96001</t>
  </si>
  <si>
    <t>Yardımcı Kontak(1NA+1NK)</t>
  </si>
  <si>
    <t>GW96006</t>
  </si>
  <si>
    <t>Hata Gösterge Kontağı</t>
  </si>
  <si>
    <t>GW96009</t>
  </si>
  <si>
    <t>Yardımcı Kontak+Hata Gösterge Kontağı</t>
  </si>
  <si>
    <t>GW96011</t>
  </si>
  <si>
    <t>Açtırma Bobini 12- 48V AC/DC</t>
  </si>
  <si>
    <t>GW96012</t>
  </si>
  <si>
    <t>Açtırma Bobini 110-125A DC &amp; 110/415V AC</t>
  </si>
  <si>
    <t>GW96016</t>
  </si>
  <si>
    <t>Düşük Gerilim Bobini 230V</t>
  </si>
  <si>
    <t>GW96017</t>
  </si>
  <si>
    <t>Düşük Gerilim Bobini 24V AC/DC</t>
  </si>
  <si>
    <t>GW96018</t>
  </si>
  <si>
    <t>Düşük Gerilim Bobini 48V AC/DC</t>
  </si>
  <si>
    <t>GW96522</t>
  </si>
  <si>
    <t>Ray Tipi Priz 2P+E 16A - 2,5M</t>
  </si>
  <si>
    <t>GW96523</t>
  </si>
  <si>
    <t>Kapaklı Ray Tipi Priz 2P+E 16A 2,5M</t>
  </si>
  <si>
    <t>GWD4002</t>
  </si>
  <si>
    <t>RCCB kaçak akım rölesi 2P 25A AC/30mA 2M</t>
  </si>
  <si>
    <t>GWD4004</t>
  </si>
  <si>
    <t>RCCB kaçak akım rölesi 2P 25A AC/300mA 2M</t>
  </si>
  <si>
    <t>GWD4022</t>
  </si>
  <si>
    <t>RCCB kaçak akım rölesi 2P 40A AC/30mA 2M</t>
  </si>
  <si>
    <t>GWD4024</t>
  </si>
  <si>
    <t>RCCB kaçak akım rölesi 2P 40A AC/300mA 2M</t>
  </si>
  <si>
    <t>GWD4042</t>
  </si>
  <si>
    <t>RCCB kaçak akım rölesi 2P 63A AC/30mA 2M</t>
  </si>
  <si>
    <t>GWD4044</t>
  </si>
  <si>
    <t>RCCB kaçak akım rölesi 2P 63A .AC/300mA 2M.</t>
  </si>
  <si>
    <t>GWD4102</t>
  </si>
  <si>
    <t>RCCB kaçak akım rölesi 4P 25A .AC/30mA 4M</t>
  </si>
  <si>
    <t>GWD4104</t>
  </si>
  <si>
    <t>RCCB kaçak akım rölesi 4P 25A .AC/300mA 4M.</t>
  </si>
  <si>
    <t>GWD4122</t>
  </si>
  <si>
    <t>RCCB kaçak akım rölesi 4P 40A .AC/30mA 4M.</t>
  </si>
  <si>
    <t>GWD4124</t>
  </si>
  <si>
    <t>RCCB kaçak akım rölesi 4P 40A .AC/300mA 4M.</t>
  </si>
  <si>
    <t>GWD4142</t>
  </si>
  <si>
    <t>RCCB kaçak akım rölesi 4P 63A .AC/30mA 4M.</t>
  </si>
  <si>
    <t>GWD4144</t>
  </si>
  <si>
    <t>RCCB kaçak akım rölesi 4P 63A .AC/300mA 4M.</t>
  </si>
  <si>
    <t>GWD4202</t>
  </si>
  <si>
    <t>RCCB 2P 25A A[IR]/30mA 2M</t>
  </si>
  <si>
    <t>GWD4205</t>
  </si>
  <si>
    <t>RCCB 2P 40A A[IR]/30mA 2M</t>
  </si>
  <si>
    <t>GWD4208</t>
  </si>
  <si>
    <t>RCCB 2P 63A A[IR]/30mA 2M</t>
  </si>
  <si>
    <t>GWD4217</t>
  </si>
  <si>
    <t>RCCB 4P 25A A[IR]/30mA 4M</t>
  </si>
  <si>
    <t>GWD4220</t>
  </si>
  <si>
    <t>RCCB 4P 40A A[IR]/30mA 4M</t>
  </si>
  <si>
    <t>GWD4221</t>
  </si>
  <si>
    <t>RCCB 4P 40A A[IR]/300mA 4M</t>
  </si>
  <si>
    <t>GWD4223</t>
  </si>
  <si>
    <t>RCCB 4P 63A A[IR]/30mA 4M</t>
  </si>
  <si>
    <t>GWD4224</t>
  </si>
  <si>
    <t>RCCB 4P 63A A[IR]/300mA 4M</t>
  </si>
  <si>
    <t>GWD4404</t>
  </si>
  <si>
    <t>RCCB kaçak akım rölesi 2P.25A .AC/300mA 2M NA-T</t>
  </si>
  <si>
    <t>GWD4408</t>
  </si>
  <si>
    <t>RCCB kaçak akım rölesi 2P.40A .AC/300mA 2M NA-T</t>
  </si>
  <si>
    <t>GWD4410</t>
  </si>
  <si>
    <t>RCCB kaçak akım rölesi 2P.63A .AC/30mA 2M NA-T</t>
  </si>
  <si>
    <t>GWD4412</t>
  </si>
  <si>
    <t>RCCB kaçak akım rölesi 2P.63A .AC/300mA 2M NA-T</t>
  </si>
  <si>
    <t>GWD4427</t>
  </si>
  <si>
    <t>RCCB kaçak akım rölesi 4P.25A .AC/30mA 4M NA-T</t>
  </si>
  <si>
    <t>GWD4429</t>
  </si>
  <si>
    <t>RCCB kaçak akım rölesi 4P.25A .AC/300mA 4M NA-T</t>
  </si>
  <si>
    <t>GWD4431</t>
  </si>
  <si>
    <t>RCCB kaçak akım rölesi 4P.40A .AC/30mA 4M NA-T</t>
  </si>
  <si>
    <t>GWD4433</t>
  </si>
  <si>
    <t>RCCB kaçak akım rölesi 4P.40A .AC/300mA 4M NA-T</t>
  </si>
  <si>
    <t>GWD4435</t>
  </si>
  <si>
    <t>RCCB kaçak akım rölesi 4P.63A .AC/30mA 4M NA-T</t>
  </si>
  <si>
    <t>GWD4437</t>
  </si>
  <si>
    <t>RCCB kaçak akım rölesi 4P.63A .AC/300mA 4M NA-T</t>
  </si>
  <si>
    <t>GWD4617</t>
  </si>
  <si>
    <t>RCCB kaçak akım rölesi 2P.25A .AC/30mA 2M NA-T</t>
  </si>
  <si>
    <t>GWD4627</t>
  </si>
  <si>
    <t>RCCB kaçak akım rölesi 2P.40A .AC/30mA 2M NA-T</t>
  </si>
  <si>
    <t>GWD6641</t>
  </si>
  <si>
    <t>İmpuls röle 1NA 16A 8VAC 1M</t>
  </si>
  <si>
    <t>GWD6642</t>
  </si>
  <si>
    <t>İmpuls röle 1NA 16A 12VAC 1M</t>
  </si>
  <si>
    <t>GWD6643</t>
  </si>
  <si>
    <t>İmpuls röle 1NA 16A 24VAC 1M</t>
  </si>
  <si>
    <t>GWD6644</t>
  </si>
  <si>
    <t>İmpuls röle 1NA 16A 230VAC 1M</t>
  </si>
  <si>
    <t>GWD6652</t>
  </si>
  <si>
    <t>İmpuls röle 1NA+1NK 16A 12VAC 1M</t>
  </si>
  <si>
    <t>GWD6653</t>
  </si>
  <si>
    <t>İmpuls röle 1NA+1NK 16A 24VAC 1M</t>
  </si>
  <si>
    <t>GWD6654</t>
  </si>
  <si>
    <t>İmpuls röle 1NA+1NK 16A 230VAC 1M</t>
  </si>
  <si>
    <t>GWD6657</t>
  </si>
  <si>
    <t>İmpuls röle 2NA 16A 12VAC 1M</t>
  </si>
  <si>
    <t>GWD6658</t>
  </si>
  <si>
    <t>İmpuls röle 2NA 16A 24VAC 1M</t>
  </si>
  <si>
    <t>GWD6659</t>
  </si>
  <si>
    <t>İmpuls röle 2NA 16A 230VAC 1M</t>
  </si>
  <si>
    <t>GWD6667</t>
  </si>
  <si>
    <t>İmpuls röle 4NA 16A 12VAC 2M</t>
  </si>
  <si>
    <t>GWD6668</t>
  </si>
  <si>
    <t>İmpuls röle 4NA 16A 24VAC 2M</t>
  </si>
  <si>
    <t>GWD6669</t>
  </si>
  <si>
    <t>İmpuls röle 4NA 16A 230VAC 2M</t>
  </si>
  <si>
    <t>GWD6701</t>
  </si>
  <si>
    <t>20A 1NA 230V 1M Kontaktör</t>
  </si>
  <si>
    <t>GWD6702</t>
  </si>
  <si>
    <t>20A 2NA 24V 1M Kontaktör</t>
  </si>
  <si>
    <t>GWD6703</t>
  </si>
  <si>
    <t>20A 2NA 230V 1M Kontaktör</t>
  </si>
  <si>
    <t>GWD6705</t>
  </si>
  <si>
    <t>20A 2NK 230V 1M Kontaktör</t>
  </si>
  <si>
    <t>GWD6706</t>
  </si>
  <si>
    <t>20A 1NA+1NK 24V 1M Kontaktör</t>
  </si>
  <si>
    <t>GWD6708</t>
  </si>
  <si>
    <t>20A 3NA 230V 2M Kontaktör</t>
  </si>
  <si>
    <t>GWD6709</t>
  </si>
  <si>
    <t>20A 4NA 230V 2M Kontaktör</t>
  </si>
  <si>
    <t>GWD6711</t>
  </si>
  <si>
    <t>25A 2NA 24V 2M Kontaktör</t>
  </si>
  <si>
    <t>GWD6712</t>
  </si>
  <si>
    <t>25A 2NA 230V 2M Kontaktör</t>
  </si>
  <si>
    <t>GWD6713</t>
  </si>
  <si>
    <t>25A 3NA 230V 2M Kontaktör</t>
  </si>
  <si>
    <t>GWD6714</t>
  </si>
  <si>
    <t>25A 4NA 24V 2M Kontaktör</t>
  </si>
  <si>
    <t>GWD6715</t>
  </si>
  <si>
    <t>25A 4NA 230V 2M Kontaktör</t>
  </si>
  <si>
    <t>GWD6716</t>
  </si>
  <si>
    <t>25A 4NK 24V 2M Kontaktör</t>
  </si>
  <si>
    <t>GWD6717</t>
  </si>
  <si>
    <t>25A 4NK 230V 2M Kontaktör</t>
  </si>
  <si>
    <t>GWD6718</t>
  </si>
  <si>
    <t>25A 3NA+1NK 230V 2M Kontaktör</t>
  </si>
  <si>
    <t>GWD6721</t>
  </si>
  <si>
    <t>40A 2NA 230V 3M Kontaktör</t>
  </si>
  <si>
    <t>GWD6722</t>
  </si>
  <si>
    <t>40A 3NA 230V 3M Kontaktör</t>
  </si>
  <si>
    <t>GWD6723</t>
  </si>
  <si>
    <t>40A 4NA 24V 3M Kontaktör</t>
  </si>
  <si>
    <t>GWD6724</t>
  </si>
  <si>
    <t>40A 4NA 230V 3M Kontaktör</t>
  </si>
  <si>
    <t>GWD6731</t>
  </si>
  <si>
    <t>63A 2NA 230V 3M Kontaktör</t>
  </si>
  <si>
    <t>GWD6732</t>
  </si>
  <si>
    <t>63A 3NA 230V 3M Kontaktör</t>
  </si>
  <si>
    <t>GWD6733</t>
  </si>
  <si>
    <t>63A 4NA 24V 3M Kontaktör</t>
  </si>
  <si>
    <t>GWD6734</t>
  </si>
  <si>
    <t>63A 4NA 230V 3M Kontaktör</t>
  </si>
  <si>
    <t>GWD6735</t>
  </si>
  <si>
    <t>63A 3NA+1NK 230V 3M Kontaktör</t>
  </si>
  <si>
    <t>GWD6741</t>
  </si>
  <si>
    <t>Manüel/Otomatik Kum. Kontaktör 20A 2NA 24V 1M</t>
  </si>
  <si>
    <t>GWD6742</t>
  </si>
  <si>
    <t>Manüel/Otomatik Kum. Kontaktör 20A 2NA 230V 1M</t>
  </si>
  <si>
    <t>GWD6743</t>
  </si>
  <si>
    <t>Manüel/Otomatik Kum. Kontaktör 20A 2NK 230V 1M</t>
  </si>
  <si>
    <t>GWD6744</t>
  </si>
  <si>
    <t>Manüel/Otomatik Kum. Kontaktör 20A 1NA+1NK 230V 1M</t>
  </si>
  <si>
    <t>GWD6751</t>
  </si>
  <si>
    <t>Manüel/Otomatik Kum. Kontaktör 25A 2NA 230V 2M</t>
  </si>
  <si>
    <t>GWD6752</t>
  </si>
  <si>
    <t>Manüel/Otomatik Kum. Kontaktör 25A 3NA 230V 2M</t>
  </si>
  <si>
    <t>GWD6753</t>
  </si>
  <si>
    <t>Manüel/Otomatik Kum. Kontaktör 25A 4NA 24V 2M</t>
  </si>
  <si>
    <t>GWD6754</t>
  </si>
  <si>
    <t>Manüel/Otomatik Kum. Kontaktör 25A 4NA 230V 2M</t>
  </si>
  <si>
    <t>GWD6761</t>
  </si>
  <si>
    <t>2NA Yardımcı Kontak</t>
  </si>
  <si>
    <t>GWD6762</t>
  </si>
  <si>
    <t>1NA+1NK Yardımcı Kontak</t>
  </si>
  <si>
    <t>GWD6763</t>
  </si>
  <si>
    <t>1M Kontaktör için Mühürleme Kapağı</t>
  </si>
  <si>
    <t>GWD6764</t>
  </si>
  <si>
    <t>2M Kontaktör için Mühürleme Kapağı</t>
  </si>
  <si>
    <t>GWD6765</t>
  </si>
  <si>
    <t>3M Kontaktör için Mühürleme Kapağı</t>
  </si>
  <si>
    <t>GWD6766</t>
  </si>
  <si>
    <t>0,5M Boşluk Kapağı</t>
  </si>
  <si>
    <t>GEWİSS TEKLİF FORMU</t>
  </si>
  <si>
    <t>DX20016R</t>
  </si>
  <si>
    <t>DX20020R</t>
  </si>
  <si>
    <t>DX20025R</t>
  </si>
  <si>
    <t>DX20032R</t>
  </si>
  <si>
    <t>DX20040R</t>
  </si>
  <si>
    <t>DX20050R</t>
  </si>
  <si>
    <t>DX20063R</t>
  </si>
  <si>
    <t>GW11450</t>
  </si>
  <si>
    <t>GW16101VN</t>
  </si>
  <si>
    <t>ONE Çerçeve 1M Saten Siyah</t>
  </si>
  <si>
    <t>GW16102VN</t>
  </si>
  <si>
    <t>ONE Çerçeve 2M Saten Siyah</t>
  </si>
  <si>
    <t>GW16122VN</t>
  </si>
  <si>
    <t>GW16123VN</t>
  </si>
  <si>
    <t>ONE Int Çerçeve 2+2M Saten Siyah</t>
  </si>
  <si>
    <t>GW16202WS</t>
  </si>
  <si>
    <t>LUX Çerçeve 2M Fırçal. Bronz (Metal) iç çıta siyah</t>
  </si>
  <si>
    <t>GW16203WS</t>
  </si>
  <si>
    <t>LUX Çerçeve 3M Fırçal. Bronz (Metal) iç çıta siyah</t>
  </si>
  <si>
    <t>GW16204WS</t>
  </si>
  <si>
    <t>LUX Çerçeve 4M Fırçal. Bronz (Metal) iç çıta siyah</t>
  </si>
  <si>
    <t>GW16206WS</t>
  </si>
  <si>
    <t>LUX Çerçeve 6M Fırçal. Bronz (Metal) iç çıta siyah</t>
  </si>
  <si>
    <t>GW16401VN</t>
  </si>
  <si>
    <t>GEO Çerçeve 1M Saten Siyah</t>
  </si>
  <si>
    <t>GW16402VN</t>
  </si>
  <si>
    <t>GW16423VN</t>
  </si>
  <si>
    <t>GEO Int Çerçeve 2+2M Saten Siyah</t>
  </si>
  <si>
    <t>DF/08 Makina Tipi Gri Spiral Boru</t>
  </si>
  <si>
    <t>DF/10 Makina Tipi Gri Spiral Boru</t>
  </si>
  <si>
    <t>DF/12 Makina Tipi Gri Spiral Boru</t>
  </si>
  <si>
    <t>DF/14 Makina Tipi Gri Spiral Boru</t>
  </si>
  <si>
    <t>DF/16 Makina Tipi Gri Spiral Boru</t>
  </si>
  <si>
    <t>DF/20 Makina Tipi Gri Spiral Boru</t>
  </si>
  <si>
    <t>DF/22 Makina Tipi Gri Spiral Boru</t>
  </si>
  <si>
    <t>DF/25 Makina Tipi Gri Spiral Boru</t>
  </si>
  <si>
    <t>DF/28 Makina Tipi Gri Spiral Boru</t>
  </si>
  <si>
    <t>DF/32 Makina Tipi Gri Spiral Boru</t>
  </si>
  <si>
    <t>DF/35 Makina Tipi Gri Spiral Boru</t>
  </si>
  <si>
    <t>DF/40 Makina Tipi Gri Spiral Boru</t>
  </si>
  <si>
    <t>DF/50 Makina Tipi Gri Spiral Boru</t>
  </si>
  <si>
    <t>DF/60 Makina Tipi Gri Spiral Boru</t>
  </si>
  <si>
    <t>DX30108</t>
  </si>
  <si>
    <t>DF/08 Makina Tipi Siyah Spiral Boru</t>
  </si>
  <si>
    <t>DX30110</t>
  </si>
  <si>
    <t>DF/10 Makina Tipi Siyah Spiral Boru</t>
  </si>
  <si>
    <t>DX30112</t>
  </si>
  <si>
    <t>DF/12 Makina Tipi Siyah Spiral Boru</t>
  </si>
  <si>
    <t>DX30114</t>
  </si>
  <si>
    <t>DF/14 Makina Tipi Siyah Spiral Boru</t>
  </si>
  <si>
    <t>DX30116</t>
  </si>
  <si>
    <t>DF/16 Makina Tipi Siyah Spiral Boru</t>
  </si>
  <si>
    <t>DX30120</t>
  </si>
  <si>
    <t>DF/20 Makina Tipi Siyah Spiral Boru</t>
  </si>
  <si>
    <t>DX30122</t>
  </si>
  <si>
    <t>DF/22 Makina Tipi Siyah Spiral Boru</t>
  </si>
  <si>
    <t>DX30125</t>
  </si>
  <si>
    <t>DF/25 Makina Tipi Siyah Spiral Boru</t>
  </si>
  <si>
    <t>DX30128</t>
  </si>
  <si>
    <t>DF/28 Makina Tipi Siyah Spiral Boru</t>
  </si>
  <si>
    <t>DX30132</t>
  </si>
  <si>
    <t>DF/32 Makina Tipi Siyah Spiral Boru</t>
  </si>
  <si>
    <t>DX30135</t>
  </si>
  <si>
    <t>DF/35 Makina Tipi Siyah Spiral Boru</t>
  </si>
  <si>
    <t>DX30140</t>
  </si>
  <si>
    <t>DF/40 Makina Tipi Siyah Spiral Boru</t>
  </si>
  <si>
    <t>DX30150</t>
  </si>
  <si>
    <t>DF/50 Makina Tipi Siyah Spiral Boru</t>
  </si>
  <si>
    <t>DX30160</t>
  </si>
  <si>
    <t>DF/60 Makina Tipi Siyah Spiral Boru</t>
  </si>
  <si>
    <t>DX 54008</t>
  </si>
  <si>
    <t>DX 54010</t>
  </si>
  <si>
    <t>DX 54012</t>
  </si>
  <si>
    <t>DX 54016</t>
  </si>
  <si>
    <t>DX 54408</t>
  </si>
  <si>
    <t>DX 54410</t>
  </si>
  <si>
    <t>DX 54411</t>
  </si>
  <si>
    <t>DX 54412</t>
  </si>
  <si>
    <t>DX 54413</t>
  </si>
  <si>
    <t>DX 54414</t>
  </si>
  <si>
    <t>DX 54416</t>
  </si>
  <si>
    <t>DX 54417</t>
  </si>
  <si>
    <t>DX 54420</t>
  </si>
  <si>
    <t>DX 54422</t>
  </si>
  <si>
    <t>DX 54425</t>
  </si>
  <si>
    <t>DX 54428</t>
  </si>
  <si>
    <t>DX 54432</t>
  </si>
  <si>
    <t>DX 54435</t>
  </si>
  <si>
    <t>GW10001AB</t>
  </si>
  <si>
    <t>Anahtar 1M 16A Beyaz Anti Bakteriyel</t>
  </si>
  <si>
    <t>GW10007</t>
  </si>
  <si>
    <t>Anahtar 2K 1M 25A Beyaz</t>
  </si>
  <si>
    <t>GW10051AB</t>
  </si>
  <si>
    <t>Vavien 1M 16A Beyaz Anti Bakteriyel</t>
  </si>
  <si>
    <t>GW10091AB</t>
  </si>
  <si>
    <t>Ara Vavien 1M 16A Beyaz Anti Bakteriyel</t>
  </si>
  <si>
    <t>Jaluzi Kalıcı 1-0-2 2M 16A Beyaz</t>
  </si>
  <si>
    <t>GW10131AB</t>
  </si>
  <si>
    <t>Liht Butonu 1M 16A Beyaz Anti Bakteriyel</t>
  </si>
  <si>
    <t>GW10136AB</t>
  </si>
  <si>
    <t>Acil Ipli Çağrı Lith Butonu 1M Beyaz Anti Bakteriyel</t>
  </si>
  <si>
    <t>GW10140AB</t>
  </si>
  <si>
    <t>Jaluzi Yaylı 1M DIN 16A Beyaz Anti Bakteriyel</t>
  </si>
  <si>
    <t>GW10195AB</t>
  </si>
  <si>
    <t>Boşluk Kapağı 1M Beyaz Anti Bakteriyel</t>
  </si>
  <si>
    <t>GW10203AB</t>
  </si>
  <si>
    <t>Dar Priz 1M 2P+T 16A Beyaz Anti Bakteriyel</t>
  </si>
  <si>
    <t>GW10241AB</t>
  </si>
  <si>
    <t>Topraklı Priz 2M 2P+T 16A Beyaz Anti Bakteriyel</t>
  </si>
  <si>
    <t>GW10247AB</t>
  </si>
  <si>
    <t>Pinli UPS Prizi 2M 2P+T 16A Beyaz Anti Bakteriyel</t>
  </si>
  <si>
    <t>GW10251AB</t>
  </si>
  <si>
    <t>GW10331AB</t>
  </si>
  <si>
    <t>Traş Prizi EU/USA 3M Beyaz Anti Bakteriyel</t>
  </si>
  <si>
    <t>GW10361AB</t>
  </si>
  <si>
    <t>TV Prizi 1M Erkek 0DB Sonlu Beyaz Anti Bakteriyel</t>
  </si>
  <si>
    <t>GW10383AB</t>
  </si>
  <si>
    <t>TV+SAT Prizi 2M Sonlu Beyaz Anti Bakteriyel</t>
  </si>
  <si>
    <t>GW10401AB</t>
  </si>
  <si>
    <t>Tel Prizi 1M RJ11 Beyaz Anti Bakteriyel</t>
  </si>
  <si>
    <t>GW10423AB</t>
  </si>
  <si>
    <t>Data Prizi RJ45 1M UTP Cat6 Beyaz Anti Bakteriyel</t>
  </si>
  <si>
    <t>GW10431AB</t>
  </si>
  <si>
    <t>RJ45 Boş Kapak 1M Beyaz Anti Bakteriyel</t>
  </si>
  <si>
    <t>GW10572AAB</t>
  </si>
  <si>
    <t>Universal Dimmer 1M 300W Dokunmatik Beyaz Anti Bakteriyel</t>
  </si>
  <si>
    <t>GW10622AB</t>
  </si>
  <si>
    <t>Gösterge 1M Yeşil Beyaz Anti Bakteriyel</t>
  </si>
  <si>
    <t>GW10623AB</t>
  </si>
  <si>
    <t>Gösterge 1M Kırmızı Beyaz Anti Bakteriyel</t>
  </si>
  <si>
    <t>GW10628</t>
  </si>
  <si>
    <t>Gösterge 1M Saydam/Saydam Beyaz</t>
  </si>
  <si>
    <t>GW10633AB</t>
  </si>
  <si>
    <t>Gösterge 2M Kırmızı Beyaz Anti Bakteriyel</t>
  </si>
  <si>
    <t>Jaluzi Kalıcı 1-0-2 2M 16A Krem</t>
  </si>
  <si>
    <t>GW12007</t>
  </si>
  <si>
    <t>Anahtar 2K 1M 25A Siyah</t>
  </si>
  <si>
    <t>Jaluzi Kalıcı 1-0-2 2M 16A Siyah</t>
  </si>
  <si>
    <t>GW12628</t>
  </si>
  <si>
    <t>Gösterge 1M Saydam/Saydam Siyah</t>
  </si>
  <si>
    <t>GW13001</t>
  </si>
  <si>
    <t>Anahtar 1M 16A Saten Bej</t>
  </si>
  <si>
    <t>GW13002</t>
  </si>
  <si>
    <t>Anahtar 1M 16A Işıklan. Saten Bej</t>
  </si>
  <si>
    <t>GW13003</t>
  </si>
  <si>
    <t>Anahtar 1M 16A Işıklan. Semb. Saten Bej</t>
  </si>
  <si>
    <t>GW13007</t>
  </si>
  <si>
    <t>Anahtar 2K 1M 25A Saten Bej</t>
  </si>
  <si>
    <t>GW13021</t>
  </si>
  <si>
    <t>Anahtar 1/2M 10A Saten Bej</t>
  </si>
  <si>
    <t>GW13022</t>
  </si>
  <si>
    <t>Anahtar 1/2M 10A Işıklan. Saten Bej</t>
  </si>
  <si>
    <t>GW13031</t>
  </si>
  <si>
    <t>Anahtar 2M 16A Saten Bej</t>
  </si>
  <si>
    <t>GW13032</t>
  </si>
  <si>
    <t>Anahtar 2M 16A Işıklan. Saten Bej</t>
  </si>
  <si>
    <t>GW13033</t>
  </si>
  <si>
    <t>Anahtar 2M 16A Işıklan. Semb. Saten Bej</t>
  </si>
  <si>
    <t>GW13039</t>
  </si>
  <si>
    <t>Energy Saver 2M 16A Saten Bej</t>
  </si>
  <si>
    <t>GW13051</t>
  </si>
  <si>
    <t>Vavien 1M 16A Saten Bej</t>
  </si>
  <si>
    <t>GW13052</t>
  </si>
  <si>
    <t>Vavien 1M 16A Işıklan. Saten Bej</t>
  </si>
  <si>
    <t>GW13061</t>
  </si>
  <si>
    <t>Vavien 1/2M 10A Saten Bej</t>
  </si>
  <si>
    <t>GW13071</t>
  </si>
  <si>
    <t>Vavien 2M 16A Saten Bej</t>
  </si>
  <si>
    <t>GW13072</t>
  </si>
  <si>
    <t>Vavien 2M 16A Işıklan. Saten Bej</t>
  </si>
  <si>
    <t>GW13091</t>
  </si>
  <si>
    <t>Ara Vavien 1M 16A Saten Bej</t>
  </si>
  <si>
    <t>GW13092</t>
  </si>
  <si>
    <t>Ara Vavien 1M 16A Işıklan. Saten Bej</t>
  </si>
  <si>
    <t>GW13101</t>
  </si>
  <si>
    <t>Ara Vavien 2M 16A Saten Bej</t>
  </si>
  <si>
    <t>GW13102</t>
  </si>
  <si>
    <t>Ara Vavien 2M 16A Işıklan. Saten Bej</t>
  </si>
  <si>
    <t>GW13121</t>
  </si>
  <si>
    <t>Jaluzi Kalıcı 1-0-2 1M 16A Saten Bej</t>
  </si>
  <si>
    <t>GW13123</t>
  </si>
  <si>
    <t>Jaluzi Kalıcı 1-0-2 2M 16A Saten Bej</t>
  </si>
  <si>
    <t>GW13131</t>
  </si>
  <si>
    <t>Liht Butonu 1M 16A Saten Bej</t>
  </si>
  <si>
    <t>GW13132</t>
  </si>
  <si>
    <t>Liht Butonu 1M 16A Işıklan. Saten Bej</t>
  </si>
  <si>
    <t>GW13136</t>
  </si>
  <si>
    <t>Acil Ipli Çağrı Lith Butonu 1M Saten Bej</t>
  </si>
  <si>
    <t>GW13140</t>
  </si>
  <si>
    <t>Jaluzi Yaylı 1M DIN 16A Saten Bej</t>
  </si>
  <si>
    <t>GW13141</t>
  </si>
  <si>
    <t>Iki Butonlu Liht Butonu 1M 16A Saten Bej</t>
  </si>
  <si>
    <t>GW13151</t>
  </si>
  <si>
    <t>Lamba Semb Işıkl Liht But. 1M Saten Bej</t>
  </si>
  <si>
    <t>GW13152</t>
  </si>
  <si>
    <t>Kilit Semb Işıkl Liht But. 1M Saten Bej</t>
  </si>
  <si>
    <t>GW13153</t>
  </si>
  <si>
    <t>Zil Semb Işıkl Liht Butonu 1M Saten Bej</t>
  </si>
  <si>
    <t>GW13160F</t>
  </si>
  <si>
    <t>Jaluzi 2M Liht Hızlı Bağlantı Saten Bej</t>
  </si>
  <si>
    <t>GW13161</t>
  </si>
  <si>
    <t>Liht Butonu 1/2M 10A Saten Bej</t>
  </si>
  <si>
    <t>GW13162</t>
  </si>
  <si>
    <t>Liht Butonu 1/2M 10A Işıklan. Saten Bej</t>
  </si>
  <si>
    <t>GW13171</t>
  </si>
  <si>
    <t>Liht Butonu 2M 16A Saten Bej</t>
  </si>
  <si>
    <t>GW13172</t>
  </si>
  <si>
    <t>Liht Butonu 2M 16A Işıklan. Saten Bej</t>
  </si>
  <si>
    <t>GW13191</t>
  </si>
  <si>
    <t>Etiketli Zil Butonu 2M Işıklan.Saten Bej</t>
  </si>
  <si>
    <t>GW13192</t>
  </si>
  <si>
    <t>Etiketli Zil Butonu 3M Işıklan.Saten Bej</t>
  </si>
  <si>
    <t>GW13195</t>
  </si>
  <si>
    <t>Boşluk Kapağı 1M Saten Bej</t>
  </si>
  <si>
    <t>GW13196</t>
  </si>
  <si>
    <t>Boşluk Kapağı 1M Kablo Çıkışlı Saten Bej</t>
  </si>
  <si>
    <t>GW13197</t>
  </si>
  <si>
    <t>Boşluk Kapağı 1/2M Saten Bej</t>
  </si>
  <si>
    <t>GW13198</t>
  </si>
  <si>
    <t>Boşluk Kapağı 2M Saten Bej</t>
  </si>
  <si>
    <t>GW13199</t>
  </si>
  <si>
    <t>Boşluk Kapağı 3M Saten Bej</t>
  </si>
  <si>
    <t>GW13203</t>
  </si>
  <si>
    <t>Dar Priz 1M 2P+T 16A Saten Bej</t>
  </si>
  <si>
    <t>GW13241</t>
  </si>
  <si>
    <t>Topraklı Priz 2M 2P+T 16A Saten Bej</t>
  </si>
  <si>
    <t>GW13242</t>
  </si>
  <si>
    <t>Kapaklı Topraklı priz 2M 2P+T 16 A Saten Bej</t>
  </si>
  <si>
    <t>GW13246</t>
  </si>
  <si>
    <t>Priz 2M 2P 16A Saten Bej</t>
  </si>
  <si>
    <t>GW13247</t>
  </si>
  <si>
    <t>Pinli UPS Prizi 2M 2P+T 16A Saten Bej</t>
  </si>
  <si>
    <t>GW13310</t>
  </si>
  <si>
    <t>Universal priz 2M Saten Bej</t>
  </si>
  <si>
    <t>GW13331</t>
  </si>
  <si>
    <t>Traş Prizi EU/USA 3M Saten Bej</t>
  </si>
  <si>
    <t>GW13361</t>
  </si>
  <si>
    <t>TV Prizi 1M Erkek 0DB Sonlu Saten Bej</t>
  </si>
  <si>
    <t>GW13362</t>
  </si>
  <si>
    <t>TV Prizi 1M Erkek 5DB Geçiş. Saten Bej</t>
  </si>
  <si>
    <t>GW13363</t>
  </si>
  <si>
    <t>TV Prizi 1M Erkek 10DB Geçiş. Saten Bej</t>
  </si>
  <si>
    <t>GW13367</t>
  </si>
  <si>
    <t>TV Prizi 2M Erkek 0DB Sonlu Saten Bej</t>
  </si>
  <si>
    <t>GW13371</t>
  </si>
  <si>
    <t>F Tipi TV Prizi 1M 0DB Sonlu Saten Bej</t>
  </si>
  <si>
    <t>GW13372</t>
  </si>
  <si>
    <t>F Tipi TV Prizi 1M 5DB Geçiş.Saten Bej</t>
  </si>
  <si>
    <t>GW13373</t>
  </si>
  <si>
    <t>F Tipi TV Prizi 1M 10DB Geçiş.Saten Bej</t>
  </si>
  <si>
    <t>GW13377</t>
  </si>
  <si>
    <t>F Tipi TV Prizi 2M 0DB Sonlu Saten Bej</t>
  </si>
  <si>
    <t>GW13381</t>
  </si>
  <si>
    <t>TV+FM Prizi 2M Sonlu Saten Bej</t>
  </si>
  <si>
    <t>GW13382</t>
  </si>
  <si>
    <t>TV+FM+SAT Prizi 2M Sonlu Saten Bej</t>
  </si>
  <si>
    <t>GW13383</t>
  </si>
  <si>
    <t>TV+SAT Prizi 2M Sonlu Saten Bej</t>
  </si>
  <si>
    <t>GW13401</t>
  </si>
  <si>
    <t>Tel Prizi 1M RJ11 Saten Bej</t>
  </si>
  <si>
    <t>GW13409</t>
  </si>
  <si>
    <t>Tel Prizi 2M RJ11 Saten Bej</t>
  </si>
  <si>
    <t>GW13421</t>
  </si>
  <si>
    <t>Data Prizi RJ45 1M UTP Cat5E Saten Bej</t>
  </si>
  <si>
    <t>GW13423</t>
  </si>
  <si>
    <t>Data Prizi RJ45 1M UTP Cat6 Saten Bej</t>
  </si>
  <si>
    <t>GW13431</t>
  </si>
  <si>
    <t>RJ45 Boş Kapak 1M Saten Bej</t>
  </si>
  <si>
    <t>GW13433</t>
  </si>
  <si>
    <t>RJ45 Boş Kapak 2M Saten Bej</t>
  </si>
  <si>
    <t>GW13434</t>
  </si>
  <si>
    <t>Data Prizi RJ45 2M UTP Cat5E Saten Bej</t>
  </si>
  <si>
    <t>GW13435</t>
  </si>
  <si>
    <t>Data Prizi RJ45 2M UTP Cat6 Saten Bej</t>
  </si>
  <si>
    <t>GW13450</t>
  </si>
  <si>
    <t>USB 230V Giriş 5V DC iki Çıkışlı 1M Saten Bej</t>
  </si>
  <si>
    <t>GW13453</t>
  </si>
  <si>
    <t>RCA Ses Prizi 1M Saten Bej</t>
  </si>
  <si>
    <t>GW13458</t>
  </si>
  <si>
    <t>Hoparlör Bağlantı Prizi 1M Saten Bej</t>
  </si>
  <si>
    <t>GW13459</t>
  </si>
  <si>
    <t>USB Prizi Dişi-Vidalı Bağlantılı 1M Saten Bej</t>
  </si>
  <si>
    <t>GW13564</t>
  </si>
  <si>
    <t>Dimmer 1M 100-900W Döner Kum. Saten Bej</t>
  </si>
  <si>
    <t>GW13566</t>
  </si>
  <si>
    <t>Universal Dimmer Vavien 1M 160W Dön. Kum. Saten Bej</t>
  </si>
  <si>
    <t>GW13567</t>
  </si>
  <si>
    <t>Dimmer Vavien 1M 500W Dön. Kum. Saten Bej</t>
  </si>
  <si>
    <t>GW13568</t>
  </si>
  <si>
    <t>Dimmer 1M 60-500W Dokunmatik Saten Bej</t>
  </si>
  <si>
    <t>GW13572A</t>
  </si>
  <si>
    <t>Universal Dimmer 1M 300W Dokunmatik Saten Bej</t>
  </si>
  <si>
    <t>GW13573A</t>
  </si>
  <si>
    <t>Universal dimmer 2M Dokunmatik Saten Bej</t>
  </si>
  <si>
    <t>GW13591</t>
  </si>
  <si>
    <t>Hareket Dedektörü 1M 1NA 3A Saten Bej</t>
  </si>
  <si>
    <t>GW13592</t>
  </si>
  <si>
    <t>Hareket Dedektörü 2M 1NA 16A Saten Bej</t>
  </si>
  <si>
    <t>GW13601</t>
  </si>
  <si>
    <t>Zil 12V 1M Saten Bej</t>
  </si>
  <si>
    <t>GW13602</t>
  </si>
  <si>
    <t>Zil 230V 1M Saten Bej</t>
  </si>
  <si>
    <t>GW13606</t>
  </si>
  <si>
    <t>Bazer 12V 1M Saten Bej</t>
  </si>
  <si>
    <t>GW13607</t>
  </si>
  <si>
    <t>Bazer 230V 1M Saten Bej</t>
  </si>
  <si>
    <t>GW13621</t>
  </si>
  <si>
    <t>Gösterge 1M Saydam Saten Bej</t>
  </si>
  <si>
    <t>GW13622</t>
  </si>
  <si>
    <t>Gösterge 1M Yeşil Saten Bej</t>
  </si>
  <si>
    <t>GW13623</t>
  </si>
  <si>
    <t>Gösterge 1M Kırmızı Saten Bej</t>
  </si>
  <si>
    <t>GW13624</t>
  </si>
  <si>
    <t>Gösterge 1M Amber Saten Bej</t>
  </si>
  <si>
    <t>GW13628</t>
  </si>
  <si>
    <t>Gösterge 1M Saydam/Saydam Saten Bej</t>
  </si>
  <si>
    <t>GW13629</t>
  </si>
  <si>
    <t>Gösterge 1M Yeşil/Kırmızı Saten Bej</t>
  </si>
  <si>
    <t>GW13631</t>
  </si>
  <si>
    <t>Gösterge 2M Saydam Saten Bej</t>
  </si>
  <si>
    <t>GW13632</t>
  </si>
  <si>
    <t>Gösterge 2M Yeşil Saten Bej</t>
  </si>
  <si>
    <t>GW13633</t>
  </si>
  <si>
    <t>Gösterge 2M Kırmızı Saten Bej</t>
  </si>
  <si>
    <t>GW13634</t>
  </si>
  <si>
    <t>Gösterge 2M Amber Saten Bej</t>
  </si>
  <si>
    <t>GW13651</t>
  </si>
  <si>
    <t>Merdiven Ayd. 12V/230V 2M Saten Bej</t>
  </si>
  <si>
    <t>GW13666</t>
  </si>
  <si>
    <t>Emniyet Ayd. 230V 4M 2H Ni-Mh Saten Bej</t>
  </si>
  <si>
    <t>GW13705</t>
  </si>
  <si>
    <t>Termostat Analog 230V 2M Saten Bej</t>
  </si>
  <si>
    <t>GW13731</t>
  </si>
  <si>
    <t>DND Işıklı Kapak Saten Bej</t>
  </si>
  <si>
    <t>GW13732</t>
  </si>
  <si>
    <t>MUR Işıklı kapak Saten Bej</t>
  </si>
  <si>
    <t>GW13733</t>
  </si>
  <si>
    <t>DND + MUR Kapak Saten Bej</t>
  </si>
  <si>
    <t>GW13736</t>
  </si>
  <si>
    <t>DND + MUR gösterge Saten Bej</t>
  </si>
  <si>
    <t>GW14007</t>
  </si>
  <si>
    <t>Anahtar 2K 1M 25A Gri</t>
  </si>
  <si>
    <t>Jaluzi Kalıcı 1-0-2 2M 16A Gri</t>
  </si>
  <si>
    <t>Universal Dimmer Vavien 1M 160W Dön. Kum. Gri</t>
  </si>
  <si>
    <t>GW14628</t>
  </si>
  <si>
    <t>Gösterge 1M Saydam/Saydam Gri</t>
  </si>
  <si>
    <t>GW15001</t>
  </si>
  <si>
    <t xml:space="preserve">Anahtar 1M 16A  Saten Beyaz </t>
  </si>
  <si>
    <t>GW15002</t>
  </si>
  <si>
    <t xml:space="preserve">Anahtar 1M 16A Işıklan.  Saten Beyaz </t>
  </si>
  <si>
    <t>GW15003</t>
  </si>
  <si>
    <t xml:space="preserve">Anahtar 1M 16A Işıklan. Semb.  Saten Beyaz </t>
  </si>
  <si>
    <t>GW15021</t>
  </si>
  <si>
    <t xml:space="preserve">Anahtar 1/2M 10A  Saten Beyaz </t>
  </si>
  <si>
    <t>GW15022</t>
  </si>
  <si>
    <t xml:space="preserve">Anahtar 1/2M 10A Işıklan.  Saten Beyaz </t>
  </si>
  <si>
    <t>GW15031</t>
  </si>
  <si>
    <t xml:space="preserve">Anahtar 2M 16A  Saten Beyaz </t>
  </si>
  <si>
    <t>GW15032</t>
  </si>
  <si>
    <t xml:space="preserve">Anahtar 2M 16A Işıklan.  Saten Beyaz </t>
  </si>
  <si>
    <t>GW15033</t>
  </si>
  <si>
    <t xml:space="preserve">Anahtar 2M 16A Işıklan. Semb.  Saten Beyaz </t>
  </si>
  <si>
    <t>GW15039</t>
  </si>
  <si>
    <t xml:space="preserve">Energy Saver 2M 16A  Saten Beyaz </t>
  </si>
  <si>
    <t>GW15051</t>
  </si>
  <si>
    <t xml:space="preserve">Vavien 1M 16A  Saten Beyaz </t>
  </si>
  <si>
    <t>GW15052</t>
  </si>
  <si>
    <t xml:space="preserve">Vavien 1M 16A Işıklan.  Saten Beyaz </t>
  </si>
  <si>
    <t>GW15061</t>
  </si>
  <si>
    <t xml:space="preserve">Vavien 1/2M 10A  Saten Beyaz </t>
  </si>
  <si>
    <t>GW15071</t>
  </si>
  <si>
    <t xml:space="preserve">Vavien 2M 16A  Saten Beyaz </t>
  </si>
  <si>
    <t>GW15072</t>
  </si>
  <si>
    <t xml:space="preserve">Vavien 2M 16A Işıklan.  Saten Beyaz </t>
  </si>
  <si>
    <t>GW15091</t>
  </si>
  <si>
    <t xml:space="preserve">Ara Vavien 1M 16A  Saten Beyaz </t>
  </si>
  <si>
    <t>GW15092</t>
  </si>
  <si>
    <t xml:space="preserve">Ara Vavien 1M 16A Işıklan.  Saten Beyaz </t>
  </si>
  <si>
    <t>GW15101</t>
  </si>
  <si>
    <t xml:space="preserve">Ara Vavien 2M 16A  Saten Beyaz </t>
  </si>
  <si>
    <t>GW15102</t>
  </si>
  <si>
    <t xml:space="preserve">Ara Vavien 2M 16A Işıklan.  Saten Beyaz </t>
  </si>
  <si>
    <t>GW15121</t>
  </si>
  <si>
    <t xml:space="preserve">Jaluzi Kalıcı 1-0-2 1M 16A  Saten Beyaz </t>
  </si>
  <si>
    <t>GW15123</t>
  </si>
  <si>
    <t xml:space="preserve">Jaluzi Kalıcı 1-0-2 2M 16A  Saten Beyaz </t>
  </si>
  <si>
    <t>GW15131</t>
  </si>
  <si>
    <t xml:space="preserve">Liht Butonu 1M 16A  Saten Beyaz </t>
  </si>
  <si>
    <t>GW15132</t>
  </si>
  <si>
    <t xml:space="preserve">Liht Butonu 1M 16A Işıklan.  Saten Beyaz </t>
  </si>
  <si>
    <t>GW15136</t>
  </si>
  <si>
    <t xml:space="preserve">Acil Ipli Çağrı Lith Butonu 1M  Saten Beyaz </t>
  </si>
  <si>
    <t>GW15140</t>
  </si>
  <si>
    <t xml:space="preserve">Jaluzi Yaylı 1M DIN 16A  Saten Beyaz </t>
  </si>
  <si>
    <t>GW15141</t>
  </si>
  <si>
    <t xml:space="preserve">Iki Butonlu Liht Butonu 1M 16A  Saten Beyaz </t>
  </si>
  <si>
    <t>GW15151</t>
  </si>
  <si>
    <t xml:space="preserve">Lamba Semb Işıkl Liht But. 1M  Saten Beyaz </t>
  </si>
  <si>
    <t>GW15152</t>
  </si>
  <si>
    <t xml:space="preserve">Kilit Semb Işıkl Liht But. 1M  Saten Beyaz </t>
  </si>
  <si>
    <t>GW15153</t>
  </si>
  <si>
    <t xml:space="preserve">Zil Semb Işıkl Liht Butonu 1M  Saten Beyaz </t>
  </si>
  <si>
    <t>GW15160F</t>
  </si>
  <si>
    <t xml:space="preserve">Jaluzi 2M Liht Hızlı Bağlantı  Saten Beyaz </t>
  </si>
  <si>
    <t>GW15161</t>
  </si>
  <si>
    <t xml:space="preserve">Liht Butonu 1/2M 10A  Saten Beyaz </t>
  </si>
  <si>
    <t>GW15162</t>
  </si>
  <si>
    <t xml:space="preserve">Liht Butonu 1/2M 10A Işıklan.  Saten Beyaz </t>
  </si>
  <si>
    <t>GW15171</t>
  </si>
  <si>
    <t xml:space="preserve">Liht Butonu 2M 16A  Saten Beyaz </t>
  </si>
  <si>
    <t>GW15172</t>
  </si>
  <si>
    <t xml:space="preserve">Liht Butonu 2M 16A Işıklan.  Saten Beyaz </t>
  </si>
  <si>
    <t>GW15191</t>
  </si>
  <si>
    <t xml:space="preserve">Etiketli Zil Butonu 2M Işıklan. Saten Beyaz </t>
  </si>
  <si>
    <t>GW15192</t>
  </si>
  <si>
    <t xml:space="preserve">Etiketli Zil Butonu 3M Işıklan. Saten Beyaz </t>
  </si>
  <si>
    <t>GW15195</t>
  </si>
  <si>
    <t xml:space="preserve">Boşluk Kapağı 1M  Saten Beyaz </t>
  </si>
  <si>
    <t>GW15196</t>
  </si>
  <si>
    <t xml:space="preserve">Boşluk Kapağı 1M Kablo Çıkışlı  Saten Beyaz </t>
  </si>
  <si>
    <t>GW15197</t>
  </si>
  <si>
    <t xml:space="preserve">Boşluk Kapağı 1/2M  Saten Beyaz </t>
  </si>
  <si>
    <t>GW15198</t>
  </si>
  <si>
    <t xml:space="preserve">Boşluk Kapağı 2M  Saten Beyaz </t>
  </si>
  <si>
    <t>GW15199</t>
  </si>
  <si>
    <t xml:space="preserve">Boşluk Kapağı 3M  Saten Beyaz </t>
  </si>
  <si>
    <t>GW15203</t>
  </si>
  <si>
    <t xml:space="preserve">Dar Priz 1M 2P+T 16A  Saten Beyaz </t>
  </si>
  <si>
    <t>GW15241</t>
  </si>
  <si>
    <t xml:space="preserve">Topraklı Priz 2M 2P+T 16A  Saten Beyaz </t>
  </si>
  <si>
    <t>GW15242</t>
  </si>
  <si>
    <t xml:space="preserve">Kapaklı Topraklı priz 2M 2P+T 16 A  Saten Beyaz </t>
  </si>
  <si>
    <t>GW15246</t>
  </si>
  <si>
    <t xml:space="preserve">Priz 2M 2P 16A  Saten Beyaz </t>
  </si>
  <si>
    <t>GW15247</t>
  </si>
  <si>
    <t xml:space="preserve">Pinli UPS Prizi 2M 2P+T 16A  Saten Beyaz </t>
  </si>
  <si>
    <t>GW15310</t>
  </si>
  <si>
    <t xml:space="preserve">Universal priz 2M  Saten Beyaz </t>
  </si>
  <si>
    <t>GW15331</t>
  </si>
  <si>
    <t xml:space="preserve">Traş Prizi EU/USA 3M  Saten Beyaz </t>
  </si>
  <si>
    <t>GW15361</t>
  </si>
  <si>
    <t xml:space="preserve">TV Prizi 1M Erkek 0DB Sonlu  Saten Beyaz </t>
  </si>
  <si>
    <t>GW15362</t>
  </si>
  <si>
    <t xml:space="preserve">TV Prizi 1M Erkek 5DB Geçiş.  Saten Beyaz </t>
  </si>
  <si>
    <t>GW15363</t>
  </si>
  <si>
    <t xml:space="preserve">TV Prizi 1M Erkek 10DB Geçiş.  Saten Beyaz </t>
  </si>
  <si>
    <t>GW15367</t>
  </si>
  <si>
    <t xml:space="preserve">TV Prizi 2M Erkek 0DB Sonlu  Saten Beyaz </t>
  </si>
  <si>
    <t>GW15371</t>
  </si>
  <si>
    <t xml:space="preserve">F Tipi TV Prizi 1M 0DB Sonlu  Saten Beyaz </t>
  </si>
  <si>
    <t>GW15372</t>
  </si>
  <si>
    <t xml:space="preserve">F Tipi TV Prizi 1M 5DB Geçiş. Saten Beyaz </t>
  </si>
  <si>
    <t>GW15373</t>
  </si>
  <si>
    <t xml:space="preserve">F Tipi TV Prizi 1M 10DB Geçiş. Saten Beyaz </t>
  </si>
  <si>
    <t>GW15377</t>
  </si>
  <si>
    <t xml:space="preserve">F Tipi TV Prizi 2M 0DB Sonlu  Saten Beyaz </t>
  </si>
  <si>
    <t>GW15381</t>
  </si>
  <si>
    <t xml:space="preserve">TV+FM Prizi 2M Sonlu  Saten Beyaz </t>
  </si>
  <si>
    <t>GW15382</t>
  </si>
  <si>
    <t xml:space="preserve">TV+FM+SAT Prizi 2M Sonlu  Saten Beyaz </t>
  </si>
  <si>
    <t>GW15383</t>
  </si>
  <si>
    <t xml:space="preserve">TV+SAT Prizi 2M Sonlu  Saten Beyaz </t>
  </si>
  <si>
    <t>GW15401</t>
  </si>
  <si>
    <t xml:space="preserve">Tel Prizi 1M RJ11  Saten Beyaz </t>
  </si>
  <si>
    <t>GW15409</t>
  </si>
  <si>
    <t xml:space="preserve">Tel Prizi 2M RJ11  Saten Beyaz </t>
  </si>
  <si>
    <t>GW15421</t>
  </si>
  <si>
    <t xml:space="preserve">Data Prizi RJ45 1M UTP Cat5E  Saten Beyaz </t>
  </si>
  <si>
    <t>GW15423</t>
  </si>
  <si>
    <t xml:space="preserve">Data Prizi RJ45 1M UTP Cat6  Saten Beyaz </t>
  </si>
  <si>
    <t>GW15431</t>
  </si>
  <si>
    <t xml:space="preserve">RJ45 Boş Kapak 1M  Saten Beyaz </t>
  </si>
  <si>
    <t>GW15433</t>
  </si>
  <si>
    <t xml:space="preserve">RJ45 Boş Kapak 2M  Saten Beyaz </t>
  </si>
  <si>
    <t>GW15434</t>
  </si>
  <si>
    <t xml:space="preserve">Data Prizi RJ45 2M UTP Cat5E  Saten Beyaz </t>
  </si>
  <si>
    <t>GW15435</t>
  </si>
  <si>
    <t xml:space="preserve">Data Prizi RJ45 2M UTP Cat6  Saten Beyaz </t>
  </si>
  <si>
    <t>GW15450</t>
  </si>
  <si>
    <t xml:space="preserve">USB 230V Giriş 5V DC iki Çıkışlı 1M  Saten Beyaz </t>
  </si>
  <si>
    <t>GW15453</t>
  </si>
  <si>
    <t xml:space="preserve">RCA Ses Prizi 1M  Saten Beyaz </t>
  </si>
  <si>
    <t>GW15458</t>
  </si>
  <si>
    <t xml:space="preserve">Hoparlör Bağlantı Prizi 1M  Saten Beyaz </t>
  </si>
  <si>
    <t>GW15459</t>
  </si>
  <si>
    <t xml:space="preserve">USB Prizi Dişi-Vidalı Bağlantılı 1M  Saten Beyaz </t>
  </si>
  <si>
    <t>GW15564</t>
  </si>
  <si>
    <t xml:space="preserve">Dimmer 1M 100-900W Döner Kum.  Saten Beyaz </t>
  </si>
  <si>
    <t>GW15566</t>
  </si>
  <si>
    <t xml:space="preserve">Universal Dimmer Vavien 1M 160W Dön. Kum.  Saten Beyaz </t>
  </si>
  <si>
    <t>GW15567</t>
  </si>
  <si>
    <t xml:space="preserve">Dimmer Vavien 1M 500W Dön. Kum.  Saten Beyaz </t>
  </si>
  <si>
    <t>GW15568</t>
  </si>
  <si>
    <t xml:space="preserve">Dimmer 1M 60-500W Dokunik  Saten Beyaz </t>
  </si>
  <si>
    <t>GW15572A</t>
  </si>
  <si>
    <t xml:space="preserve">Universal dimmer 1M Dokunik  Saten Beyaz </t>
  </si>
  <si>
    <t>GW15573A</t>
  </si>
  <si>
    <t xml:space="preserve">Universal dimmer 2M Dokunik  Saten Beyaz </t>
  </si>
  <si>
    <t>GW15591</t>
  </si>
  <si>
    <t xml:space="preserve">Hareket Dedektörü 1M 1NA 3A  Saten Beyaz </t>
  </si>
  <si>
    <t>GW15592</t>
  </si>
  <si>
    <t xml:space="preserve">Hareket Dedektörü 2M 1NA 16A  Saten Beyaz </t>
  </si>
  <si>
    <t>GW15601</t>
  </si>
  <si>
    <t xml:space="preserve">Zil 12V 1M  Saten Beyaz </t>
  </si>
  <si>
    <t>GW15602</t>
  </si>
  <si>
    <t xml:space="preserve">Zil 230V 1M  Saten Beyaz </t>
  </si>
  <si>
    <t>GW15606</t>
  </si>
  <si>
    <t xml:space="preserve">Bazer 12V 1M  Saten Beyaz </t>
  </si>
  <si>
    <t>GW15607</t>
  </si>
  <si>
    <t xml:space="preserve">Bazer 230V 1M  Saten Beyaz </t>
  </si>
  <si>
    <t>GW15621</t>
  </si>
  <si>
    <t xml:space="preserve">Gösterge 1M Saydam  Saten Beyaz </t>
  </si>
  <si>
    <t>GW15622</t>
  </si>
  <si>
    <t xml:space="preserve">Gösterge 1M Yeşil  Saten Beyaz </t>
  </si>
  <si>
    <t>GW15623</t>
  </si>
  <si>
    <t xml:space="preserve">Gösterge 1M Kırmızı  Saten Beyaz </t>
  </si>
  <si>
    <t>GW15624</t>
  </si>
  <si>
    <t xml:space="preserve">Gösterge 1M Amber  Saten Beyaz </t>
  </si>
  <si>
    <t>GW15628</t>
  </si>
  <si>
    <t>Gösterge 1M Saydam/Saydam  Saten Beyaz</t>
  </si>
  <si>
    <t>GW15629</t>
  </si>
  <si>
    <t xml:space="preserve">Gösterge 1M Yeşil/Kırmızı  Saten Beyaz </t>
  </si>
  <si>
    <t>GW15631</t>
  </si>
  <si>
    <t xml:space="preserve">Gösterge 2M Saydam  Saten Beyaz </t>
  </si>
  <si>
    <t>GW15632</t>
  </si>
  <si>
    <t xml:space="preserve">Gösterge 2M Yeşil  Saten Beyaz </t>
  </si>
  <si>
    <t>GW15633</t>
  </si>
  <si>
    <t xml:space="preserve">Gösterge 2M Kırmızı  Saten Beyaz </t>
  </si>
  <si>
    <t>GW15634</t>
  </si>
  <si>
    <t xml:space="preserve">Gösterge 2M Amber  Saten Beyaz </t>
  </si>
  <si>
    <t>GW15651</t>
  </si>
  <si>
    <t xml:space="preserve">Merdiven Ayd. 12V/230V 2M  Saten Beyaz </t>
  </si>
  <si>
    <t>GW15666</t>
  </si>
  <si>
    <t xml:space="preserve">Emniyet Ayd. 230V 4M 2H Ni-Mh  Saten Beyaz </t>
  </si>
  <si>
    <t>GW15705</t>
  </si>
  <si>
    <t xml:space="preserve">Termostat Analog 230V 2M  Saten Beyaz </t>
  </si>
  <si>
    <t>GW15731</t>
  </si>
  <si>
    <t xml:space="preserve">DND Işıklı Kapak  Saten Beyaz </t>
  </si>
  <si>
    <t>GW15732</t>
  </si>
  <si>
    <t xml:space="preserve">MUR Işıklı kapak  Saten Beyaz </t>
  </si>
  <si>
    <t>GW15733</t>
  </si>
  <si>
    <t xml:space="preserve">DND + MUR Kapak  Saten Beyaz </t>
  </si>
  <si>
    <t>GW15736</t>
  </si>
  <si>
    <t xml:space="preserve">DND + MUR gösterge  Saten Beyaz </t>
  </si>
  <si>
    <t>GW16101AB</t>
  </si>
  <si>
    <t>ONE Çerçeve 1M Süt Beyazı Anti Bakteriyel</t>
  </si>
  <si>
    <t>GW16101VL</t>
  </si>
  <si>
    <t>ONE Çerçeve 1M Saten Bej</t>
  </si>
  <si>
    <t>GW16101VW</t>
  </si>
  <si>
    <t>ONE Çerçeve 1M Saten beyaz</t>
  </si>
  <si>
    <t>GW16102AB</t>
  </si>
  <si>
    <t xml:space="preserve">ONE Çerçeve 2M Süt Beyazı Anti Bakteriyel </t>
  </si>
  <si>
    <t>GW16102VL</t>
  </si>
  <si>
    <t>ONE Çerçeve 2M Saten Bej</t>
  </si>
  <si>
    <t>GW16102VW</t>
  </si>
  <si>
    <t>ONE Çerçeve 2M Saten beyaz</t>
  </si>
  <si>
    <t>GW16103AB</t>
  </si>
  <si>
    <t xml:space="preserve">ONE Çerçeve 3M Süt Beyazı Anti Bakteriyel </t>
  </si>
  <si>
    <t>GW16103VL</t>
  </si>
  <si>
    <t>ONE Çerçeve 3M Saten Bej</t>
  </si>
  <si>
    <t>GW16103VW</t>
  </si>
  <si>
    <t xml:space="preserve">ONE Çerçeve 3M Saten beyaz </t>
  </si>
  <si>
    <t>GW16104AB</t>
  </si>
  <si>
    <t xml:space="preserve">ONE Çerçeve 4M Süt Beyazı Anti Bakteriyel </t>
  </si>
  <si>
    <t>GW16104VL</t>
  </si>
  <si>
    <t>ONE Çerçeve 4M Saten Bej</t>
  </si>
  <si>
    <t>GW16104VW</t>
  </si>
  <si>
    <t>ONE Çerçeve 4M Saten Beyaz</t>
  </si>
  <si>
    <t>GW16106AB</t>
  </si>
  <si>
    <t xml:space="preserve">ONE Çerçeve 6M Süt Beyazı Anti Bakteriyel </t>
  </si>
  <si>
    <t>GW16106VL</t>
  </si>
  <si>
    <t>ONE Çerçeve 6M Saten Bej</t>
  </si>
  <si>
    <t>GW16106VW</t>
  </si>
  <si>
    <t>ONE Çerçeve 6M Saten Beyaz</t>
  </si>
  <si>
    <t xml:space="preserve">ONE Çerçeve 4+4M Süt Beyazı </t>
  </si>
  <si>
    <t>GW16108VL</t>
  </si>
  <si>
    <t>ONE Çerçeve 4+4M Saten Bej</t>
  </si>
  <si>
    <t>GW16108VN</t>
  </si>
  <si>
    <t>ONE Çerçeve 4+4M Saten Siyah</t>
  </si>
  <si>
    <t xml:space="preserve">ONE Çerçeve 4+4M Titanium </t>
  </si>
  <si>
    <t>GW16108VW</t>
  </si>
  <si>
    <t>ONE Çerçeve 4+4M Saten Beyaz</t>
  </si>
  <si>
    <t xml:space="preserve">ONE Çerçeve 6+6M Süt Beyazı </t>
  </si>
  <si>
    <t>GW16112VL</t>
  </si>
  <si>
    <t>ONE Çerçeve 6+6M Saten Bej</t>
  </si>
  <si>
    <t>GW16112VN</t>
  </si>
  <si>
    <t>ONE Çerçeve 6+6M Saten Siyah</t>
  </si>
  <si>
    <t xml:space="preserve">ONE Çerçeve 6+6M Titanium </t>
  </si>
  <si>
    <t>GW16112VW</t>
  </si>
  <si>
    <t>ONE Çerçeve 6+6M Saten Beyaz</t>
  </si>
  <si>
    <t>GW16122AB</t>
  </si>
  <si>
    <t>ONE Int Çerçeve 2M Süt Beyazı Anti Bakteriyel</t>
  </si>
  <si>
    <t>GW16123AB</t>
  </si>
  <si>
    <t>ONE Int Çerçeve 2+2M Süt Beyazı Anti Bakteriyel</t>
  </si>
  <si>
    <t>GW16124AB</t>
  </si>
  <si>
    <t>ONE Int Çerçeve 2+2M Dik. Süt Beyazı Anti Bakteriyel</t>
  </si>
  <si>
    <t>GW16124VN</t>
  </si>
  <si>
    <t>ONE Int Çerçeve 2+2M Dikey Saten Siyah</t>
  </si>
  <si>
    <t>GW16126AB</t>
  </si>
  <si>
    <t>ONE Int Çerçeve 2+2+2M Süt Beyazı Anti Bakteriyel</t>
  </si>
  <si>
    <t>GW16126VN</t>
  </si>
  <si>
    <t>ONE Int Çerçeve 2+2+2M Saten Siyah</t>
  </si>
  <si>
    <t>GW16127AB</t>
  </si>
  <si>
    <t>ONE Int Çerçeve 2+2+2M Dikey Süt Beyazı Anti Bakteriyel</t>
  </si>
  <si>
    <t>GW16127VN</t>
  </si>
  <si>
    <t>ONE Int Çerç.2+2+2M Dikey Saten Siyah</t>
  </si>
  <si>
    <t>GW16202XL</t>
  </si>
  <si>
    <t xml:space="preserve">LUX Çerçeve 2M Metal Monokrom Saten Bej </t>
  </si>
  <si>
    <t>GW16202XM</t>
  </si>
  <si>
    <t xml:space="preserve">LUX Çerçeve 2M Metal Monokrom Saten Siyah </t>
  </si>
  <si>
    <t>GW16202XW</t>
  </si>
  <si>
    <t xml:space="preserve">LUX Çerçeve 2M Metal Monokrom Saten Beyaz </t>
  </si>
  <si>
    <t>GW16202YB</t>
  </si>
  <si>
    <t>LUX Çerçeve 2M Süt Beyazı (Iç Çıta Beyaz)</t>
  </si>
  <si>
    <t>GW16202YT</t>
  </si>
  <si>
    <t>LUX Çerçeve 2M Titanyum (İç Çıta Titanyum)</t>
  </si>
  <si>
    <t>GW16203XL</t>
  </si>
  <si>
    <t xml:space="preserve">LUX Çerçeve 3M Metal Monokrom Saten Bej </t>
  </si>
  <si>
    <t>GW16203XM</t>
  </si>
  <si>
    <t xml:space="preserve">LUX Çerçeve 3M Metal Monokrom Saten Siyah </t>
  </si>
  <si>
    <t>GW16203XW</t>
  </si>
  <si>
    <t xml:space="preserve">LUX Çerçeve 3M Metal Monokrom Saten Beyaz </t>
  </si>
  <si>
    <t>GW16203YB</t>
  </si>
  <si>
    <t>LUX Çerçeve 3M Süt Beyazı (Iç Çıta Beyaz)</t>
  </si>
  <si>
    <t>GW16203YT</t>
  </si>
  <si>
    <t>LUX Çerçeve 3M Titanyum (İç Çıta Titanyum)</t>
  </si>
  <si>
    <t>GW16204XL</t>
  </si>
  <si>
    <t xml:space="preserve">LUX Çerçeve 4M Metal Monokrom Saten Bej </t>
  </si>
  <si>
    <t>GW16204XM</t>
  </si>
  <si>
    <t xml:space="preserve">LUX Çerçeve 4M Metal Monokrom Saten Siyah </t>
  </si>
  <si>
    <t>GW16204XW</t>
  </si>
  <si>
    <t xml:space="preserve">LUX Çerçeve 4M Metal Monokrom Saten Beyaz </t>
  </si>
  <si>
    <t>GW16204YB</t>
  </si>
  <si>
    <t>LUX Çerçeve 4M Süt Beyazı (Iç Çıta Beyaz)</t>
  </si>
  <si>
    <t>GW16204YT</t>
  </si>
  <si>
    <t>LUX Çerçeve 4M Titanyum (İç Çıta Titanyum)</t>
  </si>
  <si>
    <t>GW16206XL</t>
  </si>
  <si>
    <t xml:space="preserve">LUX Çerçeve 6M Metal Monokrom Saten Bej </t>
  </si>
  <si>
    <t>GW16206XM</t>
  </si>
  <si>
    <t xml:space="preserve">LUX Çerçeve 6M Metal Monokrom Saten Siyah </t>
  </si>
  <si>
    <t>GW16206XW</t>
  </si>
  <si>
    <t xml:space="preserve">LUX Çerçeve 6M Metal Monokrom Saten Beyaz </t>
  </si>
  <si>
    <t>GW16206YB</t>
  </si>
  <si>
    <t>LUX Çerçeve 6M Süt Beyazı (Iç Çıta Beyaz)</t>
  </si>
  <si>
    <t>GW16206YT</t>
  </si>
  <si>
    <t>LUX Çerçeve 6M Titanyum (İç Çıta Titanyum)</t>
  </si>
  <si>
    <t>GW16401VL</t>
  </si>
  <si>
    <t>GEO Çerçeve 1M Saten Bej</t>
  </si>
  <si>
    <t>GW16401VW</t>
  </si>
  <si>
    <t>GEO Çerçeve 1M Saten beyaz</t>
  </si>
  <si>
    <t>GW16402VL</t>
  </si>
  <si>
    <t>GEO Çerçeve 2M Saten Bej</t>
  </si>
  <si>
    <t>GW16402VW</t>
  </si>
  <si>
    <t>GEO Çerçeve 2M Saten beyaz</t>
  </si>
  <si>
    <t>GW16403VL</t>
  </si>
  <si>
    <t>GEO Çerçeve 3M Saten Bej</t>
  </si>
  <si>
    <t>GW16403VW</t>
  </si>
  <si>
    <t xml:space="preserve">GEO Çerçeve 3M Saten beyaz </t>
  </si>
  <si>
    <t>GW16404VL</t>
  </si>
  <si>
    <t>GEO Çerçeve 4M Saten Bej</t>
  </si>
  <si>
    <t>GW16404VW</t>
  </si>
  <si>
    <t>GEO Çerçeve 4M Saten Beyaz</t>
  </si>
  <si>
    <t>GW16406VL</t>
  </si>
  <si>
    <t>GEO Çerçeve 6M Saten Bej</t>
  </si>
  <si>
    <t>GW16406VW</t>
  </si>
  <si>
    <t>GEO Çerçeve 6M Saten Beyaz</t>
  </si>
  <si>
    <t>GW16424VN</t>
  </si>
  <si>
    <t>GEO Int Ç.2+2M Dik.Saten Siyah</t>
  </si>
  <si>
    <t>GW16426VN</t>
  </si>
  <si>
    <t>GEO Int Çerç. 2+2+2M Saten Siyah</t>
  </si>
  <si>
    <t>GW16427VN</t>
  </si>
  <si>
    <t>GEO Int Ç.2+2+2+2M Dik.Saten Siyah</t>
  </si>
  <si>
    <t>GW16903CL</t>
  </si>
  <si>
    <t>ICE Çerçeve 3M Bej Cam</t>
  </si>
  <si>
    <t>GW16904CL</t>
  </si>
  <si>
    <t>ICE Çerçeve 4M Bej Cam</t>
  </si>
  <si>
    <t>GW16951CL</t>
  </si>
  <si>
    <t>TOUCH Çerçeve 1 Semb 3M Bej Cam</t>
  </si>
  <si>
    <t>GW16952CL</t>
  </si>
  <si>
    <t>TOUCH Çerçeve 2 Semb 3M Bej Cam</t>
  </si>
  <si>
    <t>GW16953CL</t>
  </si>
  <si>
    <t>TOUCH Çerçeve 3 Semb 3M Bej Cam</t>
  </si>
  <si>
    <t>WIFI li Termostat Sıvaüstü Beyaz Cam</t>
  </si>
  <si>
    <t>WIFI li Termostat Sıvaüstü Siyah Cam</t>
  </si>
  <si>
    <t>WIFI li Termostat Sıvaüstü Titanyum Cam</t>
  </si>
  <si>
    <t>GW35911</t>
  </si>
  <si>
    <t>Sıvaüstü Tekli Kutu Beyaz</t>
  </si>
  <si>
    <t>GW35912</t>
  </si>
  <si>
    <t>Sıvaüstü İkili Kutu Beyaz</t>
  </si>
  <si>
    <t>GW38031</t>
  </si>
  <si>
    <t xml:space="preserve"> RJ45 CAT.5e UTP Konnektör</t>
  </si>
  <si>
    <t>GW38032</t>
  </si>
  <si>
    <t>RJ45 CAT.6 UTP Konnektör</t>
  </si>
  <si>
    <t>GW38033</t>
  </si>
  <si>
    <t>RJ45 CAT.6a UTP Konnektör</t>
  </si>
  <si>
    <t>GWD4261</t>
  </si>
  <si>
    <t>RCCB 2P 25A F/0,03 2M</t>
  </si>
  <si>
    <t>GWD4265</t>
  </si>
  <si>
    <t>RCCB 2P 40A F/0,03 2M</t>
  </si>
  <si>
    <t>GWD4269</t>
  </si>
  <si>
    <t>RCCB 2P 63A F/0,03 2M</t>
  </si>
  <si>
    <t>GWD4281</t>
  </si>
  <si>
    <t>RCCB 4P 25A F/0,03 4M</t>
  </si>
  <si>
    <t>GWD4285</t>
  </si>
  <si>
    <t>RCCB 4P 40A F/0,03 4M</t>
  </si>
  <si>
    <t>GWD4289</t>
  </si>
  <si>
    <t>RCCB 4P 63A F/0,03 4M</t>
  </si>
  <si>
    <t>GWD4502</t>
  </si>
  <si>
    <t>RCCB 2P 25A IMPULSE RESIST.B/0,03 4M.</t>
  </si>
  <si>
    <t>GWD4504</t>
  </si>
  <si>
    <t>RCCB 2P 25A IMPULSE RESIST.B/0,3 4M.</t>
  </si>
  <si>
    <t>GWD4507</t>
  </si>
  <si>
    <t>RCCB 2P 40A IMPULSE RESIST.B/0,03 4M.</t>
  </si>
  <si>
    <t>GWD4509</t>
  </si>
  <si>
    <t>RCCB 2P 40A IMPULSE RESIST.B/0,3 4M.</t>
  </si>
  <si>
    <t>GWD4512</t>
  </si>
  <si>
    <t>RCCB 2P 63A IMPULSE RESIST.B/0,03 4M.</t>
  </si>
  <si>
    <t>GWD4514</t>
  </si>
  <si>
    <t>RCCB 2P 63A IMPULSE RESIST.B/0,3 4M.</t>
  </si>
  <si>
    <t>GWD4527</t>
  </si>
  <si>
    <t>RCCB 4P 25A IMPULSE RESIST.B/0,03 4M.</t>
  </si>
  <si>
    <t>GWD4529</t>
  </si>
  <si>
    <t>RCCB 4P 25A IMPULSE RESIST.B/0,3 4M.</t>
  </si>
  <si>
    <t>GWD4532</t>
  </si>
  <si>
    <t>RCCB 4P 40A IMPULSE RESIST.B/0,03 4M.</t>
  </si>
  <si>
    <t>GWD4534</t>
  </si>
  <si>
    <t>RCCB 4P 40A IMPULSE RESIST.B/0,3 4M.</t>
  </si>
  <si>
    <t>GWD4537</t>
  </si>
  <si>
    <t>RCCB 4P 63A IMPULSE RESIST.B/0,03 4M.</t>
  </si>
  <si>
    <t>GWD4539</t>
  </si>
  <si>
    <t>RCCB 4P 63A IMPULSE RESIST.B/0,3 4M.</t>
  </si>
  <si>
    <t>GW15007</t>
  </si>
  <si>
    <t>Anahtar 2K 1M 25A Saten Beyaz</t>
  </si>
  <si>
    <t>Kod</t>
  </si>
  <si>
    <t>Açıklama</t>
  </si>
  <si>
    <t>Fiyat listesi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</si>
</sst>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(* #,##0_);_(* \(#,##0\);_(* &quot;-&quot;_);_(@_)"/>
    <numFmt numFmtId="166" formatCode="_-* #,##0\ _T_L_-;\-* #,##0\ _T_L_-;_-* &quot;-&quot;??\ _T_L_-;_-@_-"/>
    <numFmt numFmtId="167" formatCode="_-* #,##0.000\ _T_L_-;\-* #,##0.000\ _T_L_-;_-* &quot;-&quot;??\ _T_L_-;_-@_-"/>
    <numFmt numFmtId="168" formatCode="dd/mm/yyyy;@"/>
    <numFmt numFmtId="169" formatCode="#,##0.00\ [$€-1]"/>
    <numFmt numFmtId="170" formatCode="_-* #,##0.00\ _€_-;\-* #,##0.00\ _€_-;_-* &quot;-&quot;??\ _€_-;_-@_-"/>
    <numFmt numFmtId="171" formatCode="_-[$₺-41F]* #,##0.00_-;\-[$₺-41F]* #,##0.00_-;_-[$₺-41F]* &quot;-&quot;??_-;_-@_-"/>
  </numFmts>
  <fonts count="14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  <charset val="162"/>
    </font>
    <font>
      <u/>
      <sz val="14"/>
      <color theme="10"/>
      <name val="Arial"/>
      <family val="2"/>
      <charset val="162"/>
    </font>
    <font>
      <b/>
      <sz val="14"/>
      <color theme="0"/>
      <name val="Calibri"/>
      <family val="2"/>
      <charset val="162"/>
    </font>
    <font>
      <b/>
      <u/>
      <sz val="14"/>
      <color theme="0"/>
      <name val="Calibri"/>
      <family val="2"/>
      <charset val="162"/>
    </font>
    <font>
      <b/>
      <sz val="14"/>
      <color rgb="FFFF0000"/>
      <name val="Calibri"/>
      <family val="2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169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2" fillId="0" borderId="0"/>
    <xf numFmtId="169" fontId="4" fillId="0" borderId="0" applyNumberFormat="0" applyFill="0" applyBorder="0" applyAlignment="0" applyProtection="0"/>
    <xf numFmtId="169" fontId="1" fillId="0" borderId="0"/>
    <xf numFmtId="0" fontId="3" fillId="0" borderId="0"/>
    <xf numFmtId="0" fontId="11" fillId="0" borderId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  <xf numFmtId="170" fontId="12" fillId="0" borderId="0" applyFont="0" applyFill="0" applyBorder="0" applyAlignment="0" applyProtection="0"/>
  </cellStyleXfs>
  <cellXfs count="90">
    <xf numFmtId="169" fontId="0" fillId="0" borderId="0" xfId="0"/>
    <xf numFmtId="3" fontId="5" fillId="0" borderId="0" xfId="0" applyNumberFormat="1" applyFont="1"/>
    <xf numFmtId="169" fontId="5" fillId="0" borderId="0" xfId="0" applyFont="1"/>
    <xf numFmtId="4" fontId="5" fillId="0" borderId="0" xfId="0" applyNumberFormat="1" applyFont="1"/>
    <xf numFmtId="3" fontId="5" fillId="0" borderId="0" xfId="0" applyNumberFormat="1" applyFont="1" applyBorder="1" applyProtection="1">
      <protection hidden="1"/>
    </xf>
    <xf numFmtId="169" fontId="5" fillId="0" borderId="0" xfId="0" applyFont="1" applyBorder="1" applyProtection="1">
      <protection hidden="1"/>
    </xf>
    <xf numFmtId="4" fontId="5" fillId="0" borderId="0" xfId="0" applyNumberFormat="1" applyFont="1" applyBorder="1" applyProtection="1">
      <protection hidden="1"/>
    </xf>
    <xf numFmtId="169" fontId="5" fillId="0" borderId="0" xfId="0" applyFont="1" applyBorder="1"/>
    <xf numFmtId="169" fontId="5" fillId="3" borderId="0" xfId="0" applyFont="1" applyFill="1" applyBorder="1" applyProtection="1">
      <protection hidden="1"/>
    </xf>
    <xf numFmtId="3" fontId="5" fillId="3" borderId="0" xfId="1" applyNumberFormat="1" applyFont="1" applyFill="1" applyBorder="1" applyProtection="1">
      <protection hidden="1"/>
    </xf>
    <xf numFmtId="167" fontId="5" fillId="3" borderId="0" xfId="1" applyNumberFormat="1" applyFont="1" applyFill="1" applyBorder="1"/>
    <xf numFmtId="4" fontId="5" fillId="3" borderId="0" xfId="0" applyNumberFormat="1" applyFont="1" applyFill="1" applyBorder="1" applyAlignment="1">
      <alignment horizontal="right"/>
    </xf>
    <xf numFmtId="169" fontId="5" fillId="3" borderId="0" xfId="0" applyFont="1" applyFill="1"/>
    <xf numFmtId="3" fontId="6" fillId="3" borderId="0" xfId="0" applyNumberFormat="1" applyFont="1" applyFill="1" applyBorder="1" applyAlignment="1">
      <alignment horizontal="left"/>
    </xf>
    <xf numFmtId="169" fontId="5" fillId="3" borderId="0" xfId="0" applyFont="1" applyFill="1" applyBorder="1" applyAlignment="1">
      <alignment horizontal="left"/>
    </xf>
    <xf numFmtId="169" fontId="7" fillId="3" borderId="0" xfId="5" applyFont="1" applyFill="1" applyBorder="1" applyAlignment="1">
      <alignment horizontal="left"/>
    </xf>
    <xf numFmtId="168" fontId="5" fillId="3" borderId="0" xfId="0" applyNumberFormat="1" applyFont="1" applyFill="1" applyBorder="1" applyAlignment="1">
      <alignment horizontal="left"/>
    </xf>
    <xf numFmtId="169" fontId="5" fillId="3" borderId="0" xfId="0" applyFont="1" applyFill="1" applyBorder="1" applyAlignment="1">
      <alignment horizontal="center" vertical="center"/>
    </xf>
    <xf numFmtId="169" fontId="5" fillId="0" borderId="0" xfId="0" applyFont="1" applyAlignment="1">
      <alignment vertical="center"/>
    </xf>
    <xf numFmtId="169" fontId="5" fillId="0" borderId="1" xfId="0" applyFont="1" applyBorder="1" applyAlignment="1" applyProtection="1">
      <alignment horizontal="left" wrapText="1"/>
    </xf>
    <xf numFmtId="4" fontId="5" fillId="0" borderId="1" xfId="1" applyNumberFormat="1" applyFont="1" applyBorder="1" applyAlignment="1">
      <alignment horizontal="right"/>
    </xf>
    <xf numFmtId="9" fontId="5" fillId="0" borderId="1" xfId="3" applyFont="1" applyBorder="1" applyAlignment="1">
      <alignment horizontal="center"/>
    </xf>
    <xf numFmtId="4" fontId="5" fillId="2" borderId="1" xfId="1" applyNumberFormat="1" applyFont="1" applyFill="1" applyBorder="1" applyAlignment="1">
      <alignment horizontal="right"/>
    </xf>
    <xf numFmtId="169" fontId="5" fillId="3" borderId="0" xfId="0" applyFont="1" applyFill="1" applyBorder="1" applyAlignment="1"/>
    <xf numFmtId="3" fontId="5" fillId="3" borderId="0" xfId="1" applyNumberFormat="1" applyFont="1" applyFill="1" applyBorder="1" applyAlignment="1"/>
    <xf numFmtId="4" fontId="5" fillId="3" borderId="0" xfId="1" applyNumberFormat="1" applyFont="1" applyFill="1" applyBorder="1" applyAlignment="1"/>
    <xf numFmtId="169" fontId="5" fillId="3" borderId="0" xfId="0" applyFont="1" applyFill="1" applyAlignment="1"/>
    <xf numFmtId="4" fontId="8" fillId="4" borderId="1" xfId="1" applyNumberFormat="1" applyFont="1" applyFill="1" applyBorder="1" applyAlignment="1"/>
    <xf numFmtId="4" fontId="6" fillId="0" borderId="4" xfId="1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center" vertical="center"/>
    </xf>
    <xf numFmtId="166" fontId="5" fillId="3" borderId="0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right" vertical="center" indent="1"/>
    </xf>
    <xf numFmtId="169" fontId="5" fillId="3" borderId="0" xfId="0" applyFont="1" applyFill="1" applyAlignment="1">
      <alignment vertical="center"/>
    </xf>
    <xf numFmtId="169" fontId="5" fillId="3" borderId="0" xfId="0" applyFont="1" applyFill="1" applyBorder="1" applyAlignment="1">
      <alignment vertical="center"/>
    </xf>
    <xf numFmtId="169" fontId="5" fillId="3" borderId="0" xfId="0" applyFont="1" applyFill="1" applyBorder="1" applyAlignment="1">
      <alignment horizontal="left"/>
    </xf>
    <xf numFmtId="3" fontId="6" fillId="0" borderId="2" xfId="0" applyNumberFormat="1" applyFont="1" applyBorder="1" applyAlignment="1">
      <alignment horizontal="center"/>
    </xf>
    <xf numFmtId="169" fontId="9" fillId="4" borderId="5" xfId="0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4" fontId="9" fillId="4" borderId="5" xfId="0" applyNumberFormat="1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169" fontId="5" fillId="3" borderId="0" xfId="0" applyFont="1" applyFill="1" applyAlignment="1">
      <alignment horizontal="center" vertical="center"/>
    </xf>
    <xf numFmtId="3" fontId="5" fillId="3" borderId="0" xfId="0" applyNumberFormat="1" applyFont="1" applyFill="1"/>
    <xf numFmtId="4" fontId="5" fillId="3" borderId="0" xfId="0" applyNumberFormat="1" applyFont="1" applyFill="1"/>
    <xf numFmtId="3" fontId="6" fillId="0" borderId="0" xfId="0" applyNumberFormat="1" applyFont="1" applyBorder="1" applyAlignment="1">
      <alignment horizontal="center"/>
    </xf>
    <xf numFmtId="49" fontId="5" fillId="3" borderId="0" xfId="0" applyNumberFormat="1" applyFont="1" applyFill="1" applyBorder="1" applyAlignment="1"/>
    <xf numFmtId="49" fontId="5" fillId="3" borderId="0" xfId="0" applyNumberFormat="1" applyFont="1" applyFill="1" applyBorder="1" applyAlignment="1">
      <alignment horizontal="center" vertical="center"/>
    </xf>
    <xf numFmtId="49" fontId="5" fillId="0" borderId="0" xfId="0" applyNumberFormat="1" applyFont="1"/>
    <xf numFmtId="49" fontId="3" fillId="0" borderId="1" xfId="7" applyNumberFormat="1" applyBorder="1"/>
    <xf numFmtId="49" fontId="6" fillId="0" borderId="2" xfId="0" applyNumberFormat="1" applyFont="1" applyBorder="1" applyAlignment="1">
      <alignment horizontal="center"/>
    </xf>
    <xf numFmtId="169" fontId="5" fillId="3" borderId="0" xfId="0" applyFont="1" applyFill="1" applyBorder="1" applyAlignment="1">
      <alignment horizontal="left" vertical="center"/>
    </xf>
    <xf numFmtId="169" fontId="5" fillId="3" borderId="0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left"/>
    </xf>
    <xf numFmtId="3" fontId="5" fillId="0" borderId="0" xfId="0" applyNumberFormat="1" applyFont="1" applyBorder="1" applyAlignment="1" applyProtection="1">
      <alignment horizontal="left"/>
      <protection hidden="1"/>
    </xf>
    <xf numFmtId="3" fontId="5" fillId="3" borderId="0" xfId="0" applyNumberFormat="1" applyFont="1" applyFill="1" applyBorder="1" applyAlignment="1" applyProtection="1">
      <alignment horizontal="left"/>
      <protection hidden="1"/>
    </xf>
    <xf numFmtId="3" fontId="5" fillId="3" borderId="0" xfId="0" applyNumberFormat="1" applyFont="1" applyFill="1" applyBorder="1" applyAlignment="1">
      <alignment horizontal="left"/>
    </xf>
    <xf numFmtId="3" fontId="9" fillId="4" borderId="1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left"/>
    </xf>
    <xf numFmtId="4" fontId="5" fillId="3" borderId="0" xfId="0" applyNumberFormat="1" applyFont="1" applyFill="1" applyBorder="1" applyAlignment="1">
      <alignment horizontal="left"/>
    </xf>
    <xf numFmtId="169" fontId="0" fillId="3" borderId="0" xfId="0" applyFill="1" applyAlignment="1">
      <alignment horizontal="left"/>
    </xf>
    <xf numFmtId="169" fontId="0" fillId="3" borderId="0" xfId="0" applyFill="1"/>
    <xf numFmtId="0" fontId="0" fillId="3" borderId="0" xfId="0" applyNumberFormat="1" applyFill="1"/>
    <xf numFmtId="171" fontId="0" fillId="3" borderId="0" xfId="0" applyNumberFormat="1" applyFill="1"/>
    <xf numFmtId="169" fontId="13" fillId="3" borderId="0" xfId="0" applyFont="1" applyFill="1"/>
    <xf numFmtId="171" fontId="13" fillId="3" borderId="0" xfId="0" applyNumberFormat="1" applyFont="1" applyFill="1"/>
    <xf numFmtId="0" fontId="13" fillId="3" borderId="0" xfId="0" applyNumberFormat="1" applyFont="1" applyFill="1"/>
    <xf numFmtId="0" fontId="0" fillId="0" borderId="0" xfId="0" applyNumberFormat="1"/>
    <xf numFmtId="169" fontId="3" fillId="3" borderId="0" xfId="0" applyFont="1" applyFill="1" applyAlignment="1">
      <alignment horizontal="left"/>
    </xf>
    <xf numFmtId="169" fontId="5" fillId="0" borderId="3" xfId="0" applyFont="1" applyBorder="1" applyAlignment="1">
      <alignment horizontal="center" vertical="center"/>
    </xf>
    <xf numFmtId="169" fontId="5" fillId="3" borderId="0" xfId="0" applyFont="1" applyFill="1" applyBorder="1" applyAlignment="1">
      <alignment horizontal="left" vertical="center"/>
    </xf>
    <xf numFmtId="169" fontId="5" fillId="3" borderId="0" xfId="0" applyFont="1" applyFill="1" applyBorder="1" applyAlignment="1">
      <alignment horizontal="left"/>
    </xf>
    <xf numFmtId="14" fontId="5" fillId="3" borderId="0" xfId="0" applyNumberFormat="1" applyFont="1" applyFill="1" applyBorder="1" applyAlignment="1">
      <alignment horizontal="left"/>
    </xf>
    <xf numFmtId="168" fontId="5" fillId="3" borderId="0" xfId="0" applyNumberFormat="1" applyFont="1" applyFill="1" applyBorder="1" applyAlignment="1">
      <alignment horizontal="left"/>
    </xf>
    <xf numFmtId="169" fontId="8" fillId="4" borderId="2" xfId="0" applyFont="1" applyFill="1" applyBorder="1" applyAlignment="1">
      <alignment horizontal="center" vertical="center"/>
    </xf>
    <xf numFmtId="169" fontId="8" fillId="4" borderId="3" xfId="0" applyFont="1" applyFill="1" applyBorder="1" applyAlignment="1">
      <alignment horizontal="center" vertical="center"/>
    </xf>
    <xf numFmtId="169" fontId="5" fillId="4" borderId="0" xfId="0" applyFont="1" applyFill="1" applyBorder="1" applyAlignment="1">
      <alignment horizontal="center"/>
    </xf>
    <xf numFmtId="169" fontId="9" fillId="4" borderId="1" xfId="0" applyFont="1" applyFill="1" applyBorder="1" applyAlignment="1">
      <alignment horizontal="center" vertical="center"/>
    </xf>
    <xf numFmtId="169" fontId="8" fillId="4" borderId="0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/>
    </xf>
    <xf numFmtId="169" fontId="5" fillId="0" borderId="1" xfId="0" applyFont="1" applyFill="1" applyBorder="1" applyAlignment="1">
      <alignment horizontal="center" vertical="center"/>
    </xf>
    <xf numFmtId="169" fontId="5" fillId="0" borderId="1" xfId="0" applyFont="1" applyFill="1" applyBorder="1" applyAlignment="1">
      <alignment horizontal="left" vertical="center"/>
    </xf>
    <xf numFmtId="169" fontId="10" fillId="0" borderId="1" xfId="0" applyFont="1" applyFill="1" applyBorder="1" applyAlignment="1">
      <alignment horizontal="left" vertical="top" wrapText="1"/>
    </xf>
    <xf numFmtId="169" fontId="5" fillId="0" borderId="1" xfId="0" applyFont="1" applyFill="1" applyBorder="1" applyAlignment="1">
      <alignment horizontal="left" vertical="top" wrapText="1"/>
    </xf>
    <xf numFmtId="168" fontId="5" fillId="3" borderId="2" xfId="0" applyNumberFormat="1" applyFont="1" applyFill="1" applyBorder="1" applyAlignment="1">
      <alignment horizontal="left" vertical="center"/>
    </xf>
    <xf numFmtId="169" fontId="5" fillId="3" borderId="4" xfId="0" applyFont="1" applyFill="1" applyBorder="1" applyAlignment="1">
      <alignment horizontal="left" vertical="center"/>
    </xf>
  </cellXfs>
  <cellStyles count="13">
    <cellStyle name="Comma 2" xfId="9"/>
    <cellStyle name="Köprü" xfId="5" builtinId="8"/>
    <cellStyle name="Migliaia 2" xfId="12"/>
    <cellStyle name="Normal" xfId="0" builtinId="0"/>
    <cellStyle name="Normal 2" xfId="4"/>
    <cellStyle name="Normal 2 2" xfId="6"/>
    <cellStyle name="Normal 3" xfId="7"/>
    <cellStyle name="Normal 4" xfId="8"/>
    <cellStyle name="Normal 5" xfId="11"/>
    <cellStyle name="Virgül" xfId="1" builtinId="3"/>
    <cellStyle name="Virgül [0]_sirku09" xfId="2"/>
    <cellStyle name="Virgül 2" xfId="10"/>
    <cellStyle name="Yüzd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3030420</xdr:colOff>
      <xdr:row>4</xdr:row>
      <xdr:rowOff>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72"/>
          <a:ext cx="5218596" cy="2419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showGridLines="0" zoomScale="74" zoomScaleNormal="85" workbookViewId="0">
      <selection activeCell="D25" sqref="D25"/>
    </sheetView>
  </sheetViews>
  <sheetFormatPr defaultColWidth="9.140625" defaultRowHeight="22.5" customHeight="1" x14ac:dyDescent="0.3"/>
  <cols>
    <col min="1" max="1" width="13.42578125" style="54" customWidth="1"/>
    <col min="2" max="2" width="19.28515625" style="2" customWidth="1"/>
    <col min="3" max="3" width="91.28515625" style="2" bestFit="1" customWidth="1"/>
    <col min="4" max="4" width="13.5703125" style="1" customWidth="1"/>
    <col min="5" max="5" width="15.7109375" style="3" customWidth="1"/>
    <col min="6" max="6" width="11.7109375" style="2" customWidth="1"/>
    <col min="7" max="7" width="24" style="3" customWidth="1"/>
    <col min="8" max="8" width="26.140625" style="2" customWidth="1"/>
    <col min="9" max="16384" width="9.140625" style="2"/>
  </cols>
  <sheetData>
    <row r="1" spans="1:8" ht="0.75" customHeight="1" x14ac:dyDescent="0.3"/>
    <row r="2" spans="1:8" ht="22.5" hidden="1" customHeight="1" x14ac:dyDescent="0.3">
      <c r="A2" s="55"/>
      <c r="B2" s="5"/>
      <c r="C2" s="5"/>
      <c r="D2" s="4"/>
      <c r="E2" s="6"/>
      <c r="F2" s="7"/>
    </row>
    <row r="3" spans="1:8" ht="117" customHeight="1" x14ac:dyDescent="0.3">
      <c r="A3" s="56"/>
      <c r="B3" s="8"/>
      <c r="C3" s="8"/>
      <c r="D3" s="2"/>
      <c r="E3" s="9"/>
      <c r="F3" s="10"/>
      <c r="G3" s="11"/>
      <c r="H3" s="12"/>
    </row>
    <row r="4" spans="1:8" ht="74.25" customHeight="1" x14ac:dyDescent="0.3">
      <c r="A4" s="56"/>
      <c r="B4" s="8"/>
      <c r="C4" s="8"/>
      <c r="D4" s="2"/>
      <c r="E4" s="9"/>
      <c r="F4" s="10"/>
      <c r="G4" s="11"/>
      <c r="H4" s="12"/>
    </row>
    <row r="5" spans="1:8" ht="21.95" customHeight="1" x14ac:dyDescent="0.3">
      <c r="A5" s="13" t="s">
        <v>7</v>
      </c>
      <c r="B5" s="75"/>
      <c r="C5" s="75"/>
      <c r="D5" s="2"/>
      <c r="E5" s="13" t="s">
        <v>18</v>
      </c>
      <c r="F5" s="35"/>
      <c r="G5" s="14"/>
      <c r="H5" s="14"/>
    </row>
    <row r="6" spans="1:8" ht="21.95" customHeight="1" x14ac:dyDescent="0.3">
      <c r="A6" s="13" t="s">
        <v>13</v>
      </c>
      <c r="B6" s="76"/>
      <c r="C6" s="75"/>
      <c r="D6" s="2"/>
      <c r="E6" s="13" t="s">
        <v>17</v>
      </c>
      <c r="F6" s="14" t="s">
        <v>19</v>
      </c>
      <c r="G6" s="14"/>
      <c r="H6" s="14"/>
    </row>
    <row r="7" spans="1:8" ht="21.95" customHeight="1" x14ac:dyDescent="0.3">
      <c r="A7" s="13" t="s">
        <v>14</v>
      </c>
      <c r="B7" s="77">
        <f ca="1">TODAY()</f>
        <v>44579</v>
      </c>
      <c r="C7" s="77"/>
      <c r="D7" s="2"/>
      <c r="E7" s="13" t="s">
        <v>16</v>
      </c>
      <c r="F7" s="15"/>
      <c r="G7" s="15"/>
      <c r="H7" s="15"/>
    </row>
    <row r="8" spans="1:8" ht="21.95" customHeight="1" x14ac:dyDescent="0.3">
      <c r="A8" s="13"/>
      <c r="B8" s="16"/>
      <c r="C8" s="16"/>
      <c r="D8" s="2"/>
      <c r="E8" s="13" t="s">
        <v>15</v>
      </c>
      <c r="F8" s="14"/>
      <c r="G8" s="14"/>
      <c r="H8" s="14"/>
    </row>
    <row r="9" spans="1:8" ht="18" customHeight="1" x14ac:dyDescent="0.3">
      <c r="A9" s="13"/>
      <c r="B9" s="16"/>
      <c r="C9" s="16"/>
      <c r="D9" s="2"/>
      <c r="E9" s="13"/>
      <c r="F9" s="14"/>
      <c r="G9" s="14"/>
      <c r="H9" s="14"/>
    </row>
    <row r="10" spans="1:8" s="18" customFormat="1" ht="21.75" customHeight="1" x14ac:dyDescent="0.2">
      <c r="A10" s="74" t="str">
        <f>"Sayın" &amp; " " &amp; B6 &amp; ","</f>
        <v>Sayın ,</v>
      </c>
      <c r="B10" s="74"/>
      <c r="C10" s="74"/>
      <c r="D10" s="74"/>
      <c r="E10" s="74"/>
      <c r="F10" s="74"/>
      <c r="G10" s="74"/>
      <c r="H10" s="17"/>
    </row>
    <row r="11" spans="1:8" s="18" customFormat="1" ht="21.75" customHeight="1" x14ac:dyDescent="0.2">
      <c r="A11" s="51" t="s">
        <v>8</v>
      </c>
      <c r="B11" s="51"/>
      <c r="C11" s="51"/>
      <c r="D11" s="51"/>
      <c r="E11" s="51"/>
      <c r="F11" s="51"/>
      <c r="G11" s="51"/>
      <c r="H11" s="34"/>
    </row>
    <row r="12" spans="1:8" s="18" customFormat="1" ht="21.75" customHeight="1" x14ac:dyDescent="0.2">
      <c r="A12" s="74" t="s">
        <v>9</v>
      </c>
      <c r="B12" s="74"/>
      <c r="C12" s="74"/>
      <c r="D12" s="74"/>
      <c r="E12" s="74"/>
      <c r="F12" s="74"/>
      <c r="G12" s="74"/>
      <c r="H12" s="17"/>
    </row>
    <row r="13" spans="1:8" ht="21.75" customHeight="1" x14ac:dyDescent="0.3">
      <c r="A13" s="57"/>
      <c r="B13" s="52"/>
      <c r="C13" s="52"/>
      <c r="D13" s="57"/>
      <c r="E13" s="63"/>
      <c r="F13" s="52"/>
      <c r="G13" s="63"/>
      <c r="H13" s="12"/>
    </row>
    <row r="14" spans="1:8" ht="21.75" customHeight="1" x14ac:dyDescent="0.3">
      <c r="A14" s="78" t="s">
        <v>4924</v>
      </c>
      <c r="B14" s="79"/>
      <c r="C14" s="79"/>
      <c r="D14" s="79"/>
      <c r="E14" s="79"/>
      <c r="F14" s="79"/>
      <c r="G14" s="79"/>
      <c r="H14" s="79"/>
    </row>
    <row r="15" spans="1:8" ht="21.75" customHeight="1" x14ac:dyDescent="0.3">
      <c r="A15" s="73"/>
      <c r="B15" s="73"/>
      <c r="C15" s="73"/>
      <c r="D15" s="73"/>
      <c r="E15" s="73"/>
      <c r="F15" s="73"/>
      <c r="G15" s="73"/>
      <c r="H15" s="73"/>
    </row>
    <row r="16" spans="1:8" ht="21.75" customHeight="1" x14ac:dyDescent="0.3">
      <c r="A16" s="58" t="s">
        <v>5</v>
      </c>
      <c r="B16" s="37" t="s">
        <v>0</v>
      </c>
      <c r="C16" s="38" t="s">
        <v>2</v>
      </c>
      <c r="D16" s="38" t="s">
        <v>3</v>
      </c>
      <c r="E16" s="39" t="s">
        <v>10</v>
      </c>
      <c r="F16" s="37" t="s">
        <v>11</v>
      </c>
      <c r="G16" s="39" t="s">
        <v>12</v>
      </c>
      <c r="H16" s="39" t="s">
        <v>4</v>
      </c>
    </row>
    <row r="17" spans="1:8" ht="21.75" customHeight="1" x14ac:dyDescent="0.3">
      <c r="A17" s="53">
        <v>1</v>
      </c>
      <c r="B17" s="49"/>
      <c r="C17" s="19" t="str">
        <f>IFERROR(VLOOKUP(B17,'OCAK 2022'!A:D,2,FALSE),"")</f>
        <v/>
      </c>
      <c r="D17" s="36"/>
      <c r="E17" s="20" t="str">
        <f>IFERROR(VLOOKUP(B17,'OCAK 2022'!A:D,4,FALSE),"")</f>
        <v/>
      </c>
      <c r="F17" s="21"/>
      <c r="G17" s="20" t="str">
        <f t="shared" ref="G17" si="0">IFERROR(+E17-(E17*F17),"")</f>
        <v/>
      </c>
      <c r="H17" s="22" t="str">
        <f t="shared" ref="H17" si="1">IFERROR(+D17*G17,"")</f>
        <v/>
      </c>
    </row>
    <row r="18" spans="1:8" ht="21.75" customHeight="1" x14ac:dyDescent="0.3">
      <c r="A18" s="53">
        <v>2</v>
      </c>
      <c r="B18" s="50"/>
      <c r="C18" s="19" t="str">
        <f>IFERROR(VLOOKUP(B18,#REF!,2,FALSE),"")</f>
        <v/>
      </c>
      <c r="D18" s="36"/>
      <c r="E18" s="20" t="str">
        <f>IFERROR(VLOOKUP(B18,#REF!,4,FALSE),"")</f>
        <v/>
      </c>
      <c r="F18" s="21"/>
      <c r="G18" s="20" t="str">
        <f t="shared" ref="G18:G69" si="2">IFERROR(+E18-(E18*F18),"")</f>
        <v/>
      </c>
      <c r="H18" s="22" t="str">
        <f t="shared" ref="H18:H69" si="3">IFERROR(+D18*G18,"")</f>
        <v/>
      </c>
    </row>
    <row r="19" spans="1:8" ht="21.75" customHeight="1" x14ac:dyDescent="0.3">
      <c r="A19" s="53">
        <v>3</v>
      </c>
      <c r="B19" s="50"/>
      <c r="C19" s="19" t="str">
        <f>IFERROR(VLOOKUP(B19,#REF!,2,FALSE),"")</f>
        <v/>
      </c>
      <c r="D19" s="36"/>
      <c r="E19" s="20" t="str">
        <f>IFERROR(VLOOKUP(B19,#REF!,4,FALSE),"")</f>
        <v/>
      </c>
      <c r="F19" s="21"/>
      <c r="G19" s="20" t="str">
        <f t="shared" si="2"/>
        <v/>
      </c>
      <c r="H19" s="22" t="str">
        <f t="shared" si="3"/>
        <v/>
      </c>
    </row>
    <row r="20" spans="1:8" ht="21.75" customHeight="1" x14ac:dyDescent="0.3">
      <c r="A20" s="53">
        <v>4</v>
      </c>
      <c r="B20" s="50"/>
      <c r="C20" s="19" t="str">
        <f>IFERROR(VLOOKUP(B20,#REF!,2,FALSE),"")</f>
        <v/>
      </c>
      <c r="D20" s="36"/>
      <c r="E20" s="20" t="str">
        <f>IFERROR(VLOOKUP(B20,#REF!,4,FALSE),"")</f>
        <v/>
      </c>
      <c r="F20" s="21"/>
      <c r="G20" s="20" t="str">
        <f t="shared" si="2"/>
        <v/>
      </c>
      <c r="H20" s="22" t="str">
        <f t="shared" si="3"/>
        <v/>
      </c>
    </row>
    <row r="21" spans="1:8" ht="21.75" customHeight="1" x14ac:dyDescent="0.3">
      <c r="A21" s="53">
        <v>5</v>
      </c>
      <c r="B21" s="50"/>
      <c r="C21" s="19" t="str">
        <f>IFERROR(VLOOKUP(B21,#REF!,2,FALSE),"")</f>
        <v/>
      </c>
      <c r="D21" s="36"/>
      <c r="E21" s="20" t="str">
        <f>IFERROR(VLOOKUP(B21,#REF!,4,FALSE),"")</f>
        <v/>
      </c>
      <c r="F21" s="21"/>
      <c r="G21" s="20" t="str">
        <f t="shared" si="2"/>
        <v/>
      </c>
      <c r="H21" s="22" t="str">
        <f t="shared" si="3"/>
        <v/>
      </c>
    </row>
    <row r="22" spans="1:8" ht="21.75" customHeight="1" x14ac:dyDescent="0.3">
      <c r="A22" s="53">
        <v>6</v>
      </c>
      <c r="B22" s="50"/>
      <c r="C22" s="19" t="str">
        <f>IFERROR(VLOOKUP(B22,#REF!,2,FALSE),"")</f>
        <v/>
      </c>
      <c r="D22" s="36"/>
      <c r="E22" s="20" t="str">
        <f>IFERROR(VLOOKUP(B22,#REF!,4,FALSE),"")</f>
        <v/>
      </c>
      <c r="F22" s="21"/>
      <c r="G22" s="20" t="str">
        <f t="shared" si="2"/>
        <v/>
      </c>
      <c r="H22" s="22" t="str">
        <f t="shared" si="3"/>
        <v/>
      </c>
    </row>
    <row r="23" spans="1:8" ht="21.75" customHeight="1" x14ac:dyDescent="0.3">
      <c r="A23" s="53">
        <v>7</v>
      </c>
      <c r="B23" s="50"/>
      <c r="C23" s="19" t="str">
        <f>IFERROR(VLOOKUP(B23,#REF!,2,FALSE),"")</f>
        <v/>
      </c>
      <c r="D23" s="36"/>
      <c r="E23" s="20" t="str">
        <f>IFERROR(VLOOKUP(B23,#REF!,4,FALSE),"")</f>
        <v/>
      </c>
      <c r="F23" s="21"/>
      <c r="G23" s="20" t="str">
        <f t="shared" si="2"/>
        <v/>
      </c>
      <c r="H23" s="22" t="str">
        <f t="shared" si="3"/>
        <v/>
      </c>
    </row>
    <row r="24" spans="1:8" ht="21.75" customHeight="1" x14ac:dyDescent="0.3">
      <c r="A24" s="53">
        <v>8</v>
      </c>
      <c r="B24" s="50"/>
      <c r="C24" s="19" t="str">
        <f>IFERROR(VLOOKUP(B24,#REF!,2,FALSE),"")</f>
        <v/>
      </c>
      <c r="D24" s="36"/>
      <c r="E24" s="20" t="str">
        <f>IFERROR(VLOOKUP(B24,#REF!,4,FALSE),"")</f>
        <v/>
      </c>
      <c r="F24" s="21"/>
      <c r="G24" s="20" t="str">
        <f t="shared" si="2"/>
        <v/>
      </c>
      <c r="H24" s="22" t="str">
        <f t="shared" si="3"/>
        <v/>
      </c>
    </row>
    <row r="25" spans="1:8" ht="21.75" customHeight="1" x14ac:dyDescent="0.3">
      <c r="A25" s="53">
        <v>9</v>
      </c>
      <c r="B25" s="50"/>
      <c r="C25" s="19" t="str">
        <f>IFERROR(VLOOKUP(B25,#REF!,2,FALSE),"")</f>
        <v/>
      </c>
      <c r="D25" s="36"/>
      <c r="E25" s="20" t="str">
        <f>IFERROR(VLOOKUP(B25,#REF!,4,FALSE),"")</f>
        <v/>
      </c>
      <c r="F25" s="21"/>
      <c r="G25" s="20" t="str">
        <f t="shared" si="2"/>
        <v/>
      </c>
      <c r="H25" s="22" t="str">
        <f t="shared" si="3"/>
        <v/>
      </c>
    </row>
    <row r="26" spans="1:8" ht="21.75" customHeight="1" x14ac:dyDescent="0.3">
      <c r="A26" s="53">
        <v>10</v>
      </c>
      <c r="B26" s="50"/>
      <c r="C26" s="19" t="str">
        <f>IFERROR(VLOOKUP(B26,#REF!,2,FALSE),"")</f>
        <v/>
      </c>
      <c r="D26" s="36"/>
      <c r="E26" s="20" t="str">
        <f>IFERROR(VLOOKUP(B26,#REF!,4,FALSE),"")</f>
        <v/>
      </c>
      <c r="F26" s="21"/>
      <c r="G26" s="20" t="str">
        <f t="shared" si="2"/>
        <v/>
      </c>
      <c r="H26" s="22" t="str">
        <f t="shared" si="3"/>
        <v/>
      </c>
    </row>
    <row r="27" spans="1:8" ht="21.75" customHeight="1" x14ac:dyDescent="0.3">
      <c r="A27" s="53">
        <v>11</v>
      </c>
      <c r="B27" s="50"/>
      <c r="C27" s="19" t="str">
        <f>IFERROR(VLOOKUP(B27,#REF!,2,FALSE),"")</f>
        <v/>
      </c>
      <c r="D27" s="36"/>
      <c r="E27" s="20" t="str">
        <f>IFERROR(VLOOKUP(B27,#REF!,4,FALSE),"")</f>
        <v/>
      </c>
      <c r="F27" s="21"/>
      <c r="G27" s="20" t="str">
        <f t="shared" si="2"/>
        <v/>
      </c>
      <c r="H27" s="22" t="str">
        <f t="shared" si="3"/>
        <v/>
      </c>
    </row>
    <row r="28" spans="1:8" ht="21.75" customHeight="1" x14ac:dyDescent="0.3">
      <c r="A28" s="53">
        <v>12</v>
      </c>
      <c r="B28" s="50"/>
      <c r="C28" s="19" t="str">
        <f>IFERROR(VLOOKUP(B28,#REF!,2,FALSE),"")</f>
        <v/>
      </c>
      <c r="D28" s="36"/>
      <c r="E28" s="20" t="str">
        <f>IFERROR(VLOOKUP(B28,#REF!,4,FALSE),"")</f>
        <v/>
      </c>
      <c r="F28" s="21"/>
      <c r="G28" s="20" t="str">
        <f t="shared" si="2"/>
        <v/>
      </c>
      <c r="H28" s="22" t="str">
        <f t="shared" si="3"/>
        <v/>
      </c>
    </row>
    <row r="29" spans="1:8" ht="21.75" customHeight="1" x14ac:dyDescent="0.3">
      <c r="A29" s="53">
        <v>13</v>
      </c>
      <c r="B29" s="50"/>
      <c r="C29" s="19" t="str">
        <f>IFERROR(VLOOKUP(B29,#REF!,2,FALSE),"")</f>
        <v/>
      </c>
      <c r="D29" s="36"/>
      <c r="E29" s="20" t="str">
        <f>IFERROR(VLOOKUP(B29,#REF!,4,FALSE),"")</f>
        <v/>
      </c>
      <c r="F29" s="21"/>
      <c r="G29" s="20" t="str">
        <f t="shared" si="2"/>
        <v/>
      </c>
      <c r="H29" s="22" t="str">
        <f t="shared" si="3"/>
        <v/>
      </c>
    </row>
    <row r="30" spans="1:8" ht="21.75" customHeight="1" x14ac:dyDescent="0.3">
      <c r="A30" s="53">
        <v>14</v>
      </c>
      <c r="B30" s="50"/>
      <c r="C30" s="19" t="str">
        <f>IFERROR(VLOOKUP(B30,#REF!,2,FALSE),"")</f>
        <v/>
      </c>
      <c r="D30" s="36"/>
      <c r="E30" s="20" t="str">
        <f>IFERROR(VLOOKUP(B30,#REF!,4,FALSE),"")</f>
        <v/>
      </c>
      <c r="F30" s="21"/>
      <c r="G30" s="20" t="str">
        <f t="shared" si="2"/>
        <v/>
      </c>
      <c r="H30" s="22" t="str">
        <f t="shared" si="3"/>
        <v/>
      </c>
    </row>
    <row r="31" spans="1:8" ht="21.75" customHeight="1" x14ac:dyDescent="0.3">
      <c r="A31" s="53">
        <v>15</v>
      </c>
      <c r="B31" s="50"/>
      <c r="C31" s="19" t="str">
        <f>IFERROR(VLOOKUP(B31,#REF!,2,FALSE),"")</f>
        <v/>
      </c>
      <c r="D31" s="36"/>
      <c r="E31" s="20" t="str">
        <f>IFERROR(VLOOKUP(B31,#REF!,4,FALSE),"")</f>
        <v/>
      </c>
      <c r="F31" s="21"/>
      <c r="G31" s="20" t="str">
        <f t="shared" si="2"/>
        <v/>
      </c>
      <c r="H31" s="22" t="str">
        <f t="shared" si="3"/>
        <v/>
      </c>
    </row>
    <row r="32" spans="1:8" ht="21.75" customHeight="1" x14ac:dyDescent="0.3">
      <c r="A32" s="53">
        <v>16</v>
      </c>
      <c r="B32" s="50"/>
      <c r="C32" s="19" t="str">
        <f>IFERROR(VLOOKUP(B32,#REF!,2,FALSE),"")</f>
        <v/>
      </c>
      <c r="D32" s="36"/>
      <c r="E32" s="20" t="str">
        <f>IFERROR(VLOOKUP(B32,#REF!,4,FALSE),"")</f>
        <v/>
      </c>
      <c r="F32" s="21"/>
      <c r="G32" s="20" t="str">
        <f t="shared" si="2"/>
        <v/>
      </c>
      <c r="H32" s="22" t="str">
        <f t="shared" si="3"/>
        <v/>
      </c>
    </row>
    <row r="33" spans="1:8" s="18" customFormat="1" ht="21.95" customHeight="1" x14ac:dyDescent="0.3">
      <c r="A33" s="53">
        <v>17</v>
      </c>
      <c r="B33" s="50"/>
      <c r="C33" s="19" t="str">
        <f>IFERROR(VLOOKUP(B33,#REF!,2,FALSE),"")</f>
        <v/>
      </c>
      <c r="D33" s="36"/>
      <c r="E33" s="20" t="str">
        <f>IFERROR(VLOOKUP(B33,#REF!,4,FALSE),"")</f>
        <v/>
      </c>
      <c r="F33" s="21"/>
      <c r="G33" s="20" t="str">
        <f t="shared" si="2"/>
        <v/>
      </c>
      <c r="H33" s="22" t="str">
        <f t="shared" si="3"/>
        <v/>
      </c>
    </row>
    <row r="34" spans="1:8" s="18" customFormat="1" ht="21.95" customHeight="1" x14ac:dyDescent="0.3">
      <c r="A34" s="53">
        <v>18</v>
      </c>
      <c r="B34" s="50"/>
      <c r="C34" s="19" t="str">
        <f>IFERROR(VLOOKUP(B34,#REF!,2,FALSE),"")</f>
        <v/>
      </c>
      <c r="D34" s="36"/>
      <c r="E34" s="20" t="str">
        <f>IFERROR(VLOOKUP(B34,#REF!,4,FALSE),"")</f>
        <v/>
      </c>
      <c r="F34" s="21"/>
      <c r="G34" s="20" t="str">
        <f t="shared" si="2"/>
        <v/>
      </c>
      <c r="H34" s="22" t="str">
        <f t="shared" si="3"/>
        <v/>
      </c>
    </row>
    <row r="35" spans="1:8" s="18" customFormat="1" ht="21.95" customHeight="1" x14ac:dyDescent="0.3">
      <c r="A35" s="53">
        <v>19</v>
      </c>
      <c r="B35" s="50"/>
      <c r="C35" s="19" t="str">
        <f>IFERROR(VLOOKUP(B35,#REF!,2,FALSE),"")</f>
        <v/>
      </c>
      <c r="D35" s="36"/>
      <c r="E35" s="20" t="str">
        <f>IFERROR(VLOOKUP(B35,#REF!,4,FALSE),"")</f>
        <v/>
      </c>
      <c r="F35" s="21"/>
      <c r="G35" s="20" t="str">
        <f t="shared" si="2"/>
        <v/>
      </c>
      <c r="H35" s="22" t="str">
        <f t="shared" si="3"/>
        <v/>
      </c>
    </row>
    <row r="36" spans="1:8" s="18" customFormat="1" ht="22.5" customHeight="1" x14ac:dyDescent="0.3">
      <c r="A36" s="53">
        <v>20</v>
      </c>
      <c r="B36" s="50"/>
      <c r="C36" s="19" t="str">
        <f>IFERROR(VLOOKUP(B36,#REF!,2,FALSE),"")</f>
        <v/>
      </c>
      <c r="D36" s="36"/>
      <c r="E36" s="20" t="str">
        <f>IFERROR(VLOOKUP(B36,#REF!,4,FALSE),"")</f>
        <v/>
      </c>
      <c r="F36" s="21"/>
      <c r="G36" s="20" t="str">
        <f t="shared" si="2"/>
        <v/>
      </c>
      <c r="H36" s="22" t="str">
        <f t="shared" si="3"/>
        <v/>
      </c>
    </row>
    <row r="37" spans="1:8" s="18" customFormat="1" ht="22.5" customHeight="1" x14ac:dyDescent="0.3">
      <c r="A37" s="53">
        <v>21</v>
      </c>
      <c r="B37" s="50"/>
      <c r="C37" s="19" t="str">
        <f>IFERROR(VLOOKUP(B37,#REF!,2,FALSE),"")</f>
        <v/>
      </c>
      <c r="D37" s="36"/>
      <c r="E37" s="20" t="str">
        <f>IFERROR(VLOOKUP(B37,#REF!,4,FALSE),"")</f>
        <v/>
      </c>
      <c r="F37" s="21"/>
      <c r="G37" s="20" t="str">
        <f t="shared" si="2"/>
        <v/>
      </c>
      <c r="H37" s="22" t="str">
        <f t="shared" si="3"/>
        <v/>
      </c>
    </row>
    <row r="38" spans="1:8" ht="22.15" customHeight="1" x14ac:dyDescent="0.3">
      <c r="A38" s="53">
        <v>22</v>
      </c>
      <c r="B38" s="50"/>
      <c r="C38" s="19" t="str">
        <f>IFERROR(VLOOKUP(B38,#REF!,2,FALSE),"")</f>
        <v/>
      </c>
      <c r="D38" s="36"/>
      <c r="E38" s="20" t="str">
        <f>IFERROR(VLOOKUP(B38,#REF!,4,FALSE),"")</f>
        <v/>
      </c>
      <c r="F38" s="21"/>
      <c r="G38" s="20" t="str">
        <f t="shared" si="2"/>
        <v/>
      </c>
      <c r="H38" s="22" t="str">
        <f t="shared" si="3"/>
        <v/>
      </c>
    </row>
    <row r="39" spans="1:8" ht="22.5" customHeight="1" x14ac:dyDescent="0.3">
      <c r="A39" s="53">
        <v>23</v>
      </c>
      <c r="B39" s="50"/>
      <c r="C39" s="19" t="str">
        <f>IFERROR(VLOOKUP(B39,#REF!,2,FALSE),"")</f>
        <v/>
      </c>
      <c r="D39" s="36"/>
      <c r="E39" s="20" t="str">
        <f>IFERROR(VLOOKUP(B39,#REF!,4,FALSE),"")</f>
        <v/>
      </c>
      <c r="F39" s="21"/>
      <c r="G39" s="20" t="str">
        <f t="shared" si="2"/>
        <v/>
      </c>
      <c r="H39" s="22" t="str">
        <f t="shared" si="3"/>
        <v/>
      </c>
    </row>
    <row r="40" spans="1:8" ht="22.5" customHeight="1" x14ac:dyDescent="0.3">
      <c r="A40" s="53">
        <v>24</v>
      </c>
      <c r="B40" s="50"/>
      <c r="C40" s="19" t="str">
        <f>IFERROR(VLOOKUP(B40,#REF!,2,FALSE),"")</f>
        <v/>
      </c>
      <c r="D40" s="36"/>
      <c r="E40" s="20" t="str">
        <f>IFERROR(VLOOKUP(B40,#REF!,4,FALSE),"")</f>
        <v/>
      </c>
      <c r="F40" s="21"/>
      <c r="G40" s="20" t="str">
        <f t="shared" si="2"/>
        <v/>
      </c>
      <c r="H40" s="22" t="str">
        <f t="shared" si="3"/>
        <v/>
      </c>
    </row>
    <row r="41" spans="1:8" ht="22.5" customHeight="1" x14ac:dyDescent="0.3">
      <c r="A41" s="53">
        <v>25</v>
      </c>
      <c r="B41" s="50"/>
      <c r="C41" s="19" t="str">
        <f>IFERROR(VLOOKUP(B41,#REF!,2,FALSE),"")</f>
        <v/>
      </c>
      <c r="D41" s="36"/>
      <c r="E41" s="20" t="str">
        <f>IFERROR(VLOOKUP(B41,#REF!,4,FALSE),"")</f>
        <v/>
      </c>
      <c r="F41" s="21"/>
      <c r="G41" s="20" t="str">
        <f t="shared" si="2"/>
        <v/>
      </c>
      <c r="H41" s="22" t="str">
        <f t="shared" si="3"/>
        <v/>
      </c>
    </row>
    <row r="42" spans="1:8" ht="22.5" customHeight="1" x14ac:dyDescent="0.3">
      <c r="A42" s="53">
        <v>26</v>
      </c>
      <c r="B42" s="50"/>
      <c r="C42" s="19" t="str">
        <f>IFERROR(VLOOKUP(B42,#REF!,2,FALSE),"")</f>
        <v/>
      </c>
      <c r="D42" s="36"/>
      <c r="E42" s="20" t="str">
        <f>IFERROR(VLOOKUP(B42,#REF!,4,FALSE),"")</f>
        <v/>
      </c>
      <c r="F42" s="21"/>
      <c r="G42" s="20" t="str">
        <f t="shared" si="2"/>
        <v/>
      </c>
      <c r="H42" s="22" t="str">
        <f t="shared" si="3"/>
        <v/>
      </c>
    </row>
    <row r="43" spans="1:8" ht="22.5" customHeight="1" x14ac:dyDescent="0.3">
      <c r="A43" s="53">
        <v>27</v>
      </c>
      <c r="B43" s="50"/>
      <c r="C43" s="19" t="str">
        <f>IFERROR(VLOOKUP(B43,#REF!,2,FALSE),"")</f>
        <v/>
      </c>
      <c r="D43" s="36"/>
      <c r="E43" s="20" t="str">
        <f>IFERROR(VLOOKUP(B43,#REF!,4,FALSE),"")</f>
        <v/>
      </c>
      <c r="F43" s="21"/>
      <c r="G43" s="20" t="str">
        <f t="shared" si="2"/>
        <v/>
      </c>
      <c r="H43" s="22" t="str">
        <f t="shared" si="3"/>
        <v/>
      </c>
    </row>
    <row r="44" spans="1:8" ht="22.5" customHeight="1" x14ac:dyDescent="0.3">
      <c r="A44" s="53">
        <v>28</v>
      </c>
      <c r="B44" s="50"/>
      <c r="C44" s="19" t="str">
        <f>IFERROR(VLOOKUP(B44,#REF!,2,FALSE),"")</f>
        <v/>
      </c>
      <c r="D44" s="36"/>
      <c r="E44" s="20" t="str">
        <f>IFERROR(VLOOKUP(B44,#REF!,4,FALSE),"")</f>
        <v/>
      </c>
      <c r="F44" s="21"/>
      <c r="G44" s="20" t="str">
        <f t="shared" si="2"/>
        <v/>
      </c>
      <c r="H44" s="22" t="str">
        <f t="shared" si="3"/>
        <v/>
      </c>
    </row>
    <row r="45" spans="1:8" ht="22.5" customHeight="1" x14ac:dyDescent="0.3">
      <c r="A45" s="53">
        <v>29</v>
      </c>
      <c r="B45" s="50"/>
      <c r="C45" s="19" t="str">
        <f>IFERROR(VLOOKUP(B45,#REF!,2,FALSE),"")</f>
        <v/>
      </c>
      <c r="D45" s="36"/>
      <c r="E45" s="20" t="str">
        <f>IFERROR(VLOOKUP(B45,#REF!,4,FALSE),"")</f>
        <v/>
      </c>
      <c r="F45" s="21"/>
      <c r="G45" s="20" t="str">
        <f t="shared" si="2"/>
        <v/>
      </c>
      <c r="H45" s="22" t="str">
        <f t="shared" si="3"/>
        <v/>
      </c>
    </row>
    <row r="46" spans="1:8" ht="21.75" customHeight="1" x14ac:dyDescent="0.3">
      <c r="A46" s="53">
        <v>30</v>
      </c>
      <c r="B46" s="50"/>
      <c r="C46" s="19" t="str">
        <f>IFERROR(VLOOKUP(B46,#REF!,2,FALSE),"")</f>
        <v/>
      </c>
      <c r="D46" s="36"/>
      <c r="E46" s="20" t="str">
        <f>IFERROR(VLOOKUP(B46,#REF!,4,FALSE),"")</f>
        <v/>
      </c>
      <c r="F46" s="21"/>
      <c r="G46" s="20" t="str">
        <f t="shared" si="2"/>
        <v/>
      </c>
      <c r="H46" s="22" t="str">
        <f t="shared" si="3"/>
        <v/>
      </c>
    </row>
    <row r="47" spans="1:8" ht="21.75" customHeight="1" x14ac:dyDescent="0.3">
      <c r="A47" s="53">
        <v>31</v>
      </c>
      <c r="B47" s="50"/>
      <c r="C47" s="19" t="str">
        <f>IFERROR(VLOOKUP(B47,#REF!,2,FALSE),"")</f>
        <v/>
      </c>
      <c r="D47" s="36"/>
      <c r="E47" s="20" t="str">
        <f>IFERROR(VLOOKUP(B47,#REF!,4,FALSE),"")</f>
        <v/>
      </c>
      <c r="F47" s="21"/>
      <c r="G47" s="20" t="str">
        <f t="shared" si="2"/>
        <v/>
      </c>
      <c r="H47" s="22" t="str">
        <f t="shared" si="3"/>
        <v/>
      </c>
    </row>
    <row r="48" spans="1:8" ht="21.75" customHeight="1" x14ac:dyDescent="0.3">
      <c r="A48" s="53">
        <v>32</v>
      </c>
      <c r="B48" s="50"/>
      <c r="C48" s="19" t="str">
        <f>IFERROR(VLOOKUP(B48,#REF!,2,FALSE),"")</f>
        <v/>
      </c>
      <c r="D48" s="36"/>
      <c r="E48" s="20" t="str">
        <f>IFERROR(VLOOKUP(B48,#REF!,4,FALSE),"")</f>
        <v/>
      </c>
      <c r="F48" s="21"/>
      <c r="G48" s="20" t="str">
        <f t="shared" si="2"/>
        <v/>
      </c>
      <c r="H48" s="22" t="str">
        <f t="shared" si="3"/>
        <v/>
      </c>
    </row>
    <row r="49" spans="1:8" ht="21.75" customHeight="1" x14ac:dyDescent="0.3">
      <c r="A49" s="53">
        <v>33</v>
      </c>
      <c r="B49" s="50"/>
      <c r="C49" s="19" t="str">
        <f>IFERROR(VLOOKUP(B49,#REF!,2,FALSE),"")</f>
        <v/>
      </c>
      <c r="D49" s="36"/>
      <c r="E49" s="20" t="str">
        <f>IFERROR(VLOOKUP(B49,#REF!,4,FALSE),"")</f>
        <v/>
      </c>
      <c r="F49" s="21"/>
      <c r="G49" s="20" t="str">
        <f t="shared" si="2"/>
        <v/>
      </c>
      <c r="H49" s="22" t="str">
        <f t="shared" si="3"/>
        <v/>
      </c>
    </row>
    <row r="50" spans="1:8" ht="21.75" customHeight="1" x14ac:dyDescent="0.3">
      <c r="A50" s="53">
        <v>34</v>
      </c>
      <c r="B50" s="50"/>
      <c r="C50" s="19" t="str">
        <f>IFERROR(VLOOKUP(B50,#REF!,2,FALSE),"")</f>
        <v/>
      </c>
      <c r="D50" s="36"/>
      <c r="E50" s="20" t="str">
        <f>IFERROR(VLOOKUP(B50,#REF!,4,FALSE),"")</f>
        <v/>
      </c>
      <c r="F50" s="21"/>
      <c r="G50" s="20" t="str">
        <f t="shared" si="2"/>
        <v/>
      </c>
      <c r="H50" s="22" t="str">
        <f t="shared" si="3"/>
        <v/>
      </c>
    </row>
    <row r="51" spans="1:8" ht="21.75" customHeight="1" x14ac:dyDescent="0.3">
      <c r="A51" s="53">
        <v>35</v>
      </c>
      <c r="B51" s="50"/>
      <c r="C51" s="19" t="str">
        <f>IFERROR(VLOOKUP(B51,#REF!,2,FALSE),"")</f>
        <v/>
      </c>
      <c r="D51" s="36"/>
      <c r="E51" s="20" t="str">
        <f>IFERROR(VLOOKUP(B51,#REF!,4,FALSE),"")</f>
        <v/>
      </c>
      <c r="F51" s="21"/>
      <c r="G51" s="20" t="str">
        <f t="shared" si="2"/>
        <v/>
      </c>
      <c r="H51" s="22" t="str">
        <f t="shared" si="3"/>
        <v/>
      </c>
    </row>
    <row r="52" spans="1:8" ht="21.75" customHeight="1" x14ac:dyDescent="0.3">
      <c r="A52" s="53">
        <v>36</v>
      </c>
      <c r="B52" s="50"/>
      <c r="C52" s="19" t="str">
        <f>IFERROR(VLOOKUP(B52,#REF!,2,FALSE),"")</f>
        <v/>
      </c>
      <c r="D52" s="36"/>
      <c r="E52" s="20" t="str">
        <f>IFERROR(VLOOKUP(B52,#REF!,4,FALSE),"")</f>
        <v/>
      </c>
      <c r="F52" s="21"/>
      <c r="G52" s="20" t="str">
        <f t="shared" si="2"/>
        <v/>
      </c>
      <c r="H52" s="22" t="str">
        <f t="shared" si="3"/>
        <v/>
      </c>
    </row>
    <row r="53" spans="1:8" ht="21.75" customHeight="1" x14ac:dyDescent="0.3">
      <c r="A53" s="53">
        <v>37</v>
      </c>
      <c r="B53" s="50"/>
      <c r="C53" s="19" t="str">
        <f>IFERROR(VLOOKUP(B53,#REF!,2,FALSE),"")</f>
        <v/>
      </c>
      <c r="D53" s="36"/>
      <c r="E53" s="20" t="str">
        <f>IFERROR(VLOOKUP(B53,#REF!,4,FALSE),"")</f>
        <v/>
      </c>
      <c r="F53" s="21"/>
      <c r="G53" s="20" t="str">
        <f t="shared" si="2"/>
        <v/>
      </c>
      <c r="H53" s="22" t="str">
        <f t="shared" si="3"/>
        <v/>
      </c>
    </row>
    <row r="54" spans="1:8" ht="21.75" customHeight="1" x14ac:dyDescent="0.3">
      <c r="A54" s="53">
        <v>38</v>
      </c>
      <c r="B54" s="50"/>
      <c r="C54" s="19" t="str">
        <f>IFERROR(VLOOKUP(B54,#REF!,2,FALSE),"")</f>
        <v/>
      </c>
      <c r="D54" s="36"/>
      <c r="E54" s="20" t="str">
        <f>IFERROR(VLOOKUP(B54,#REF!,4,FALSE),"")</f>
        <v/>
      </c>
      <c r="F54" s="21"/>
      <c r="G54" s="20" t="str">
        <f t="shared" si="2"/>
        <v/>
      </c>
      <c r="H54" s="22" t="str">
        <f t="shared" si="3"/>
        <v/>
      </c>
    </row>
    <row r="55" spans="1:8" ht="21.75" customHeight="1" x14ac:dyDescent="0.3">
      <c r="A55" s="53">
        <v>39</v>
      </c>
      <c r="B55" s="50"/>
      <c r="C55" s="19" t="str">
        <f>IFERROR(VLOOKUP(B55,#REF!,2,FALSE),"")</f>
        <v/>
      </c>
      <c r="D55" s="36"/>
      <c r="E55" s="20" t="str">
        <f>IFERROR(VLOOKUP(B55,#REF!,4,FALSE),"")</f>
        <v/>
      </c>
      <c r="F55" s="21"/>
      <c r="G55" s="20" t="str">
        <f t="shared" si="2"/>
        <v/>
      </c>
      <c r="H55" s="22" t="str">
        <f t="shared" si="3"/>
        <v/>
      </c>
    </row>
    <row r="56" spans="1:8" ht="21.75" customHeight="1" x14ac:dyDescent="0.3">
      <c r="A56" s="53">
        <v>40</v>
      </c>
      <c r="B56" s="50"/>
      <c r="C56" s="19" t="str">
        <f>IFERROR(VLOOKUP(B56,#REF!,2,FALSE),"")</f>
        <v/>
      </c>
      <c r="D56" s="36"/>
      <c r="E56" s="20" t="str">
        <f>IFERROR(VLOOKUP(B56,#REF!,4,FALSE),"")</f>
        <v/>
      </c>
      <c r="F56" s="21"/>
      <c r="G56" s="20" t="str">
        <f t="shared" si="2"/>
        <v/>
      </c>
      <c r="H56" s="22" t="str">
        <f t="shared" si="3"/>
        <v/>
      </c>
    </row>
    <row r="57" spans="1:8" ht="21.75" customHeight="1" x14ac:dyDescent="0.3">
      <c r="A57" s="53">
        <v>41</v>
      </c>
      <c r="B57" s="50"/>
      <c r="C57" s="19" t="str">
        <f>IFERROR(VLOOKUP(B57,#REF!,2,FALSE),"")</f>
        <v/>
      </c>
      <c r="D57" s="36"/>
      <c r="E57" s="20" t="str">
        <f>IFERROR(VLOOKUP(B57,#REF!,4,FALSE),"")</f>
        <v/>
      </c>
      <c r="F57" s="21"/>
      <c r="G57" s="20" t="str">
        <f t="shared" si="2"/>
        <v/>
      </c>
      <c r="H57" s="22" t="str">
        <f t="shared" si="3"/>
        <v/>
      </c>
    </row>
    <row r="58" spans="1:8" ht="21.75" customHeight="1" x14ac:dyDescent="0.3">
      <c r="A58" s="53">
        <v>42</v>
      </c>
      <c r="B58" s="50"/>
      <c r="C58" s="19" t="str">
        <f>IFERROR(VLOOKUP(B58,#REF!,2,FALSE),"")</f>
        <v/>
      </c>
      <c r="D58" s="36"/>
      <c r="E58" s="20" t="str">
        <f>IFERROR(VLOOKUP(B58,#REF!,4,FALSE),"")</f>
        <v/>
      </c>
      <c r="F58" s="21"/>
      <c r="G58" s="20" t="str">
        <f t="shared" si="2"/>
        <v/>
      </c>
      <c r="H58" s="22" t="str">
        <f t="shared" si="3"/>
        <v/>
      </c>
    </row>
    <row r="59" spans="1:8" ht="21.75" customHeight="1" x14ac:dyDescent="0.3">
      <c r="A59" s="53">
        <v>43</v>
      </c>
      <c r="B59" s="50"/>
      <c r="C59" s="19" t="str">
        <f>IFERROR(VLOOKUP(B59,#REF!,2,FALSE),"")</f>
        <v/>
      </c>
      <c r="D59" s="36"/>
      <c r="E59" s="20" t="str">
        <f>IFERROR(VLOOKUP(B59,#REF!,4,FALSE),"")</f>
        <v/>
      </c>
      <c r="F59" s="21"/>
      <c r="G59" s="20" t="str">
        <f t="shared" si="2"/>
        <v/>
      </c>
      <c r="H59" s="22" t="str">
        <f t="shared" si="3"/>
        <v/>
      </c>
    </row>
    <row r="60" spans="1:8" ht="21.75" customHeight="1" x14ac:dyDescent="0.3">
      <c r="A60" s="53">
        <v>44</v>
      </c>
      <c r="B60" s="50"/>
      <c r="C60" s="19" t="str">
        <f>IFERROR(VLOOKUP(B60,#REF!,2,FALSE),"")</f>
        <v/>
      </c>
      <c r="D60" s="36"/>
      <c r="E60" s="20" t="str">
        <f>IFERROR(VLOOKUP(B60,#REF!,4,FALSE),"")</f>
        <v/>
      </c>
      <c r="F60" s="21"/>
      <c r="G60" s="20" t="str">
        <f t="shared" si="2"/>
        <v/>
      </c>
      <c r="H60" s="22" t="str">
        <f t="shared" si="3"/>
        <v/>
      </c>
    </row>
    <row r="61" spans="1:8" ht="21.75" customHeight="1" x14ac:dyDescent="0.3">
      <c r="A61" s="53">
        <v>45</v>
      </c>
      <c r="B61" s="50"/>
      <c r="C61" s="19" t="str">
        <f>IFERROR(VLOOKUP(B61,#REF!,2,FALSE),"")</f>
        <v/>
      </c>
      <c r="D61" s="36"/>
      <c r="E61" s="20" t="str">
        <f>IFERROR(VLOOKUP(B61,#REF!,4,FALSE),"")</f>
        <v/>
      </c>
      <c r="F61" s="21"/>
      <c r="G61" s="20" t="str">
        <f t="shared" si="2"/>
        <v/>
      </c>
      <c r="H61" s="22" t="str">
        <f t="shared" si="3"/>
        <v/>
      </c>
    </row>
    <row r="62" spans="1:8" s="18" customFormat="1" ht="21.95" customHeight="1" x14ac:dyDescent="0.3">
      <c r="A62" s="53">
        <v>46</v>
      </c>
      <c r="B62" s="50"/>
      <c r="C62" s="19" t="str">
        <f>IFERROR(VLOOKUP(B62,#REF!,2,FALSE),"")</f>
        <v/>
      </c>
      <c r="D62" s="36"/>
      <c r="E62" s="20" t="str">
        <f>IFERROR(VLOOKUP(B62,#REF!,4,FALSE),"")</f>
        <v/>
      </c>
      <c r="F62" s="21"/>
      <c r="G62" s="20" t="str">
        <f t="shared" si="2"/>
        <v/>
      </c>
      <c r="H62" s="22" t="str">
        <f t="shared" si="3"/>
        <v/>
      </c>
    </row>
    <row r="63" spans="1:8" s="18" customFormat="1" ht="21.95" customHeight="1" x14ac:dyDescent="0.3">
      <c r="A63" s="53">
        <v>47</v>
      </c>
      <c r="B63" s="50"/>
      <c r="C63" s="19" t="str">
        <f>IFERROR(VLOOKUP(B63,#REF!,2,FALSE),"")</f>
        <v/>
      </c>
      <c r="D63" s="36"/>
      <c r="E63" s="20" t="str">
        <f>IFERROR(VLOOKUP(B63,#REF!,4,FALSE),"")</f>
        <v/>
      </c>
      <c r="F63" s="21"/>
      <c r="G63" s="20" t="str">
        <f t="shared" si="2"/>
        <v/>
      </c>
      <c r="H63" s="22" t="str">
        <f t="shared" si="3"/>
        <v/>
      </c>
    </row>
    <row r="64" spans="1:8" s="18" customFormat="1" ht="21.95" customHeight="1" x14ac:dyDescent="0.3">
      <c r="A64" s="53">
        <v>48</v>
      </c>
      <c r="B64" s="50"/>
      <c r="C64" s="19" t="str">
        <f>IFERROR(VLOOKUP(B64,#REF!,2,FALSE),"")</f>
        <v/>
      </c>
      <c r="D64" s="36"/>
      <c r="E64" s="20" t="str">
        <f>IFERROR(VLOOKUP(B64,#REF!,4,FALSE),"")</f>
        <v/>
      </c>
      <c r="F64" s="21"/>
      <c r="G64" s="20" t="str">
        <f t="shared" si="2"/>
        <v/>
      </c>
      <c r="H64" s="22" t="str">
        <f t="shared" si="3"/>
        <v/>
      </c>
    </row>
    <row r="65" spans="1:8" s="18" customFormat="1" ht="22.5" customHeight="1" x14ac:dyDescent="0.3">
      <c r="A65" s="53">
        <v>49</v>
      </c>
      <c r="B65" s="50"/>
      <c r="C65" s="19" t="str">
        <f>IFERROR(VLOOKUP(B65,#REF!,2,FALSE),"")</f>
        <v/>
      </c>
      <c r="D65" s="36"/>
      <c r="E65" s="20" t="str">
        <f>IFERROR(VLOOKUP(B65,#REF!,4,FALSE),"")</f>
        <v/>
      </c>
      <c r="F65" s="21"/>
      <c r="G65" s="20" t="str">
        <f t="shared" si="2"/>
        <v/>
      </c>
      <c r="H65" s="22" t="str">
        <f t="shared" si="3"/>
        <v/>
      </c>
    </row>
    <row r="66" spans="1:8" s="18" customFormat="1" ht="22.5" customHeight="1" x14ac:dyDescent="0.3">
      <c r="A66" s="53">
        <v>50</v>
      </c>
      <c r="B66" s="50"/>
      <c r="C66" s="19" t="str">
        <f>IFERROR(VLOOKUP(B66,#REF!,2,FALSE),"")</f>
        <v/>
      </c>
      <c r="D66" s="36"/>
      <c r="E66" s="20" t="str">
        <f>IFERROR(VLOOKUP(B66,#REF!,4,FALSE),"")</f>
        <v/>
      </c>
      <c r="F66" s="21"/>
      <c r="G66" s="20" t="str">
        <f t="shared" si="2"/>
        <v/>
      </c>
      <c r="H66" s="22" t="str">
        <f t="shared" si="3"/>
        <v/>
      </c>
    </row>
    <row r="67" spans="1:8" ht="22.5" customHeight="1" x14ac:dyDescent="0.3">
      <c r="A67" s="53">
        <v>51</v>
      </c>
      <c r="B67" s="50"/>
      <c r="C67" s="19" t="str">
        <f>IFERROR(VLOOKUP(B67,#REF!,2,FALSE),"")</f>
        <v/>
      </c>
      <c r="D67" s="36"/>
      <c r="E67" s="20" t="str">
        <f>IFERROR(VLOOKUP(B67,#REF!,4,FALSE),"")</f>
        <v/>
      </c>
      <c r="F67" s="21"/>
      <c r="G67" s="20" t="str">
        <f t="shared" si="2"/>
        <v/>
      </c>
      <c r="H67" s="22" t="str">
        <f t="shared" si="3"/>
        <v/>
      </c>
    </row>
    <row r="68" spans="1:8" ht="22.5" customHeight="1" x14ac:dyDescent="0.3">
      <c r="A68" s="53">
        <v>52</v>
      </c>
      <c r="B68" s="50"/>
      <c r="C68" s="19" t="str">
        <f>IFERROR(VLOOKUP(B68,#REF!,2,FALSE),"")</f>
        <v/>
      </c>
      <c r="D68" s="36"/>
      <c r="E68" s="20" t="str">
        <f>IFERROR(VLOOKUP(B68,#REF!,4,FALSE),"")</f>
        <v/>
      </c>
      <c r="F68" s="21"/>
      <c r="G68" s="20" t="str">
        <f t="shared" si="2"/>
        <v/>
      </c>
      <c r="H68" s="22" t="str">
        <f t="shared" si="3"/>
        <v/>
      </c>
    </row>
    <row r="69" spans="1:8" ht="22.5" customHeight="1" x14ac:dyDescent="0.3">
      <c r="A69" s="53">
        <v>53</v>
      </c>
      <c r="B69" s="50"/>
      <c r="C69" s="19" t="str">
        <f>IFERROR(VLOOKUP(B69,#REF!,2,FALSE),"")</f>
        <v/>
      </c>
      <c r="D69" s="36"/>
      <c r="E69" s="20" t="str">
        <f>IFERROR(VLOOKUP(B69,#REF!,4,FALSE),"")</f>
        <v/>
      </c>
      <c r="F69" s="21"/>
      <c r="G69" s="20" t="str">
        <f t="shared" si="2"/>
        <v/>
      </c>
      <c r="H69" s="22" t="str">
        <f t="shared" si="3"/>
        <v/>
      </c>
    </row>
    <row r="70" spans="1:8" ht="22.5" customHeight="1" x14ac:dyDescent="0.3">
      <c r="A70" s="57"/>
      <c r="B70" s="46"/>
      <c r="C70" s="23"/>
      <c r="D70" s="45"/>
      <c r="E70" s="23"/>
      <c r="F70" s="26"/>
      <c r="G70" s="27" t="s">
        <v>1</v>
      </c>
      <c r="H70" s="28">
        <f>SUM(H17:H69)</f>
        <v>0</v>
      </c>
    </row>
    <row r="71" spans="1:8" ht="22.5" customHeight="1" x14ac:dyDescent="0.3">
      <c r="A71" s="57"/>
      <c r="B71" s="46"/>
      <c r="C71" s="23"/>
      <c r="D71" s="24"/>
      <c r="E71" s="24"/>
      <c r="F71" s="26"/>
      <c r="G71" s="27" t="s">
        <v>6</v>
      </c>
      <c r="H71" s="28">
        <f>(+H70*1.18)-H70</f>
        <v>0</v>
      </c>
    </row>
    <row r="72" spans="1:8" ht="22.5" customHeight="1" x14ac:dyDescent="0.3">
      <c r="A72" s="57"/>
      <c r="B72" s="46"/>
      <c r="C72" s="23"/>
      <c r="D72" s="24"/>
      <c r="E72" s="25"/>
      <c r="F72" s="26"/>
      <c r="G72" s="27" t="s">
        <v>1</v>
      </c>
      <c r="H72" s="28">
        <f>SUM(H70:H71)</f>
        <v>0</v>
      </c>
    </row>
    <row r="73" spans="1:8" ht="22.5" customHeight="1" x14ac:dyDescent="0.3">
      <c r="A73" s="59"/>
      <c r="B73" s="47"/>
      <c r="C73" s="30"/>
      <c r="D73" s="29"/>
      <c r="E73" s="31"/>
      <c r="F73" s="30"/>
      <c r="G73" s="32"/>
      <c r="H73" s="33"/>
    </row>
    <row r="74" spans="1:8" ht="22.5" customHeight="1" x14ac:dyDescent="0.3">
      <c r="A74" s="59"/>
      <c r="B74" s="47"/>
      <c r="C74" s="30"/>
      <c r="D74" s="29"/>
      <c r="E74" s="31"/>
      <c r="F74" s="30"/>
      <c r="G74" s="32"/>
      <c r="H74" s="33"/>
    </row>
    <row r="75" spans="1:8" ht="22.5" customHeight="1" x14ac:dyDescent="0.3">
      <c r="B75" s="48"/>
    </row>
    <row r="76" spans="1:8" ht="22.5" customHeight="1" x14ac:dyDescent="0.3">
      <c r="B76" s="48"/>
    </row>
    <row r="77" spans="1:8" ht="22.5" customHeight="1" x14ac:dyDescent="0.3">
      <c r="A77" s="81" t="s">
        <v>20</v>
      </c>
      <c r="B77" s="81"/>
      <c r="C77" s="81"/>
      <c r="D77" s="40"/>
      <c r="E77" s="41"/>
      <c r="F77" s="82" t="s">
        <v>21</v>
      </c>
      <c r="G77" s="82"/>
      <c r="H77" s="82"/>
    </row>
    <row r="78" spans="1:8" ht="22.5" customHeight="1" x14ac:dyDescent="0.3">
      <c r="A78" s="60" t="s">
        <v>22</v>
      </c>
      <c r="B78" s="83"/>
      <c r="C78" s="83"/>
      <c r="D78" s="40"/>
      <c r="E78" s="41"/>
      <c r="F78" s="84"/>
      <c r="G78" s="84"/>
      <c r="H78" s="84"/>
    </row>
    <row r="79" spans="1:8" ht="22.5" customHeight="1" x14ac:dyDescent="0.3">
      <c r="A79" s="60" t="s">
        <v>23</v>
      </c>
      <c r="B79" s="85" t="s">
        <v>24</v>
      </c>
      <c r="C79" s="85"/>
      <c r="D79" s="40"/>
      <c r="E79" s="41"/>
      <c r="F79" s="84"/>
      <c r="G79" s="84"/>
      <c r="H79" s="84"/>
    </row>
    <row r="80" spans="1:8" ht="22.5" customHeight="1" x14ac:dyDescent="0.3">
      <c r="A80" s="60" t="s">
        <v>25</v>
      </c>
      <c r="B80" s="86"/>
      <c r="C80" s="87"/>
      <c r="D80" s="40"/>
      <c r="E80" s="41"/>
      <c r="F80" s="84"/>
      <c r="G80" s="84"/>
      <c r="H80" s="84"/>
    </row>
    <row r="81" spans="1:8" ht="22.5" customHeight="1" x14ac:dyDescent="0.3">
      <c r="A81" s="60" t="s">
        <v>26</v>
      </c>
      <c r="B81" s="88"/>
      <c r="C81" s="89"/>
      <c r="D81" s="40"/>
      <c r="E81" s="41"/>
      <c r="F81" s="84"/>
      <c r="G81" s="84"/>
      <c r="H81" s="84"/>
    </row>
    <row r="82" spans="1:8" ht="22.5" customHeight="1" x14ac:dyDescent="0.3">
      <c r="A82" s="61"/>
      <c r="B82" s="33"/>
      <c r="C82" s="42"/>
      <c r="D82" s="40"/>
      <c r="E82" s="41"/>
      <c r="F82" s="84"/>
      <c r="G82" s="84"/>
      <c r="H82" s="84"/>
    </row>
    <row r="83" spans="1:8" ht="22.5" customHeight="1" x14ac:dyDescent="0.3">
      <c r="A83" s="61"/>
      <c r="B83" s="33"/>
      <c r="C83" s="42"/>
      <c r="D83" s="40"/>
      <c r="E83" s="41"/>
      <c r="F83" s="84"/>
      <c r="G83" s="84"/>
      <c r="H83" s="84"/>
    </row>
    <row r="84" spans="1:8" ht="22.5" customHeight="1" x14ac:dyDescent="0.3">
      <c r="A84" s="61"/>
      <c r="B84" s="33"/>
      <c r="C84" s="33"/>
      <c r="D84" s="40"/>
      <c r="E84" s="41"/>
      <c r="F84" s="84"/>
      <c r="G84" s="84"/>
      <c r="H84" s="84"/>
    </row>
    <row r="85" spans="1:8" ht="22.5" customHeight="1" x14ac:dyDescent="0.3">
      <c r="A85" s="61"/>
      <c r="B85" s="33"/>
      <c r="C85" s="33"/>
      <c r="D85" s="40"/>
      <c r="E85" s="41"/>
      <c r="F85" s="33"/>
      <c r="G85" s="41"/>
      <c r="H85" s="33"/>
    </row>
    <row r="86" spans="1:8" ht="22.5" customHeight="1" x14ac:dyDescent="0.3">
      <c r="A86" s="61"/>
      <c r="B86" s="33"/>
      <c r="C86" s="33"/>
      <c r="D86" s="40"/>
      <c r="E86" s="41"/>
      <c r="F86" s="33"/>
      <c r="G86" s="41"/>
      <c r="H86" s="33"/>
    </row>
    <row r="87" spans="1:8" ht="22.5" customHeight="1" x14ac:dyDescent="0.3">
      <c r="A87" s="62"/>
      <c r="B87" s="12"/>
      <c r="C87" s="12"/>
      <c r="D87" s="43"/>
      <c r="E87" s="44"/>
      <c r="F87" s="12"/>
      <c r="G87" s="44"/>
      <c r="H87" s="12"/>
    </row>
    <row r="88" spans="1:8" ht="22.5" customHeight="1" x14ac:dyDescent="0.3">
      <c r="A88" s="80"/>
      <c r="B88" s="80"/>
      <c r="C88" s="80"/>
      <c r="D88" s="80"/>
      <c r="E88" s="80"/>
      <c r="F88" s="80"/>
      <c r="G88" s="80"/>
      <c r="H88" s="80"/>
    </row>
    <row r="89" spans="1:8" ht="22.5" customHeight="1" x14ac:dyDescent="0.3">
      <c r="A89" s="80"/>
      <c r="B89" s="80"/>
      <c r="C89" s="80"/>
      <c r="D89" s="80"/>
      <c r="E89" s="80"/>
      <c r="F89" s="80"/>
      <c r="G89" s="80"/>
      <c r="H89" s="80"/>
    </row>
  </sheetData>
  <mergeCells count="15">
    <mergeCell ref="A88:H89"/>
    <mergeCell ref="A77:C77"/>
    <mergeCell ref="F77:H77"/>
    <mergeCell ref="B78:C78"/>
    <mergeCell ref="F78:H84"/>
    <mergeCell ref="B79:C79"/>
    <mergeCell ref="B80:C80"/>
    <mergeCell ref="B81:C81"/>
    <mergeCell ref="A15:H15"/>
    <mergeCell ref="A12:G12"/>
    <mergeCell ref="B5:C5"/>
    <mergeCell ref="B6:C6"/>
    <mergeCell ref="B7:C7"/>
    <mergeCell ref="A14:H14"/>
    <mergeCell ref="A10:G10"/>
  </mergeCells>
  <phoneticPr fontId="0" type="noConversion"/>
  <pageMargins left="0" right="0" top="0" bottom="0" header="0" footer="0"/>
  <pageSetup paperSize="9" scale="52" fitToHeight="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43"/>
  <sheetViews>
    <sheetView tabSelected="1" topLeftCell="A184" workbookViewId="0">
      <selection activeCell="I10" sqref="I10"/>
    </sheetView>
  </sheetViews>
  <sheetFormatPr defaultRowHeight="12.75" x14ac:dyDescent="0.2"/>
  <cols>
    <col min="1" max="1" width="12.28515625" bestFit="1" customWidth="1"/>
    <col min="2" max="2" width="57.42578125" bestFit="1" customWidth="1"/>
    <col min="3" max="3" width="6.140625" style="71" bestFit="1" customWidth="1"/>
    <col min="4" max="4" width="11.42578125" bestFit="1" customWidth="1"/>
  </cols>
  <sheetData>
    <row r="1" spans="1:4" x14ac:dyDescent="0.2">
      <c r="A1" t="s">
        <v>5658</v>
      </c>
      <c r="B1" t="s">
        <v>5659</v>
      </c>
      <c r="C1" s="71" t="s">
        <v>3</v>
      </c>
      <c r="D1" t="s">
        <v>5660</v>
      </c>
    </row>
    <row r="2" spans="1:4" x14ac:dyDescent="0.2">
      <c r="A2" s="64" t="s">
        <v>4925</v>
      </c>
      <c r="B2" s="64" t="s">
        <v>27</v>
      </c>
      <c r="C2" s="66">
        <v>1</v>
      </c>
      <c r="D2" s="67">
        <v>7.7</v>
      </c>
    </row>
    <row r="3" spans="1:4" x14ac:dyDescent="0.2">
      <c r="A3" s="64" t="s">
        <v>4926</v>
      </c>
      <c r="B3" s="64" t="s">
        <v>28</v>
      </c>
      <c r="C3" s="66">
        <v>1</v>
      </c>
      <c r="D3" s="67">
        <v>10.6</v>
      </c>
    </row>
    <row r="4" spans="1:4" x14ac:dyDescent="0.2">
      <c r="A4" s="64" t="s">
        <v>4927</v>
      </c>
      <c r="B4" s="64" t="s">
        <v>29</v>
      </c>
      <c r="C4" s="66">
        <v>1</v>
      </c>
      <c r="D4" s="67">
        <v>14.36</v>
      </c>
    </row>
    <row r="5" spans="1:4" x14ac:dyDescent="0.2">
      <c r="A5" s="64" t="s">
        <v>4928</v>
      </c>
      <c r="B5" s="64" t="s">
        <v>30</v>
      </c>
      <c r="C5" s="66">
        <v>1</v>
      </c>
      <c r="D5" s="67">
        <v>19.88</v>
      </c>
    </row>
    <row r="6" spans="1:4" x14ac:dyDescent="0.2">
      <c r="A6" s="64" t="s">
        <v>4929</v>
      </c>
      <c r="B6" s="64" t="s">
        <v>31</v>
      </c>
      <c r="C6" s="66">
        <v>1</v>
      </c>
      <c r="D6" s="67">
        <v>28.72</v>
      </c>
    </row>
    <row r="7" spans="1:4" x14ac:dyDescent="0.2">
      <c r="A7" s="64" t="s">
        <v>4930</v>
      </c>
      <c r="B7" s="64" t="s">
        <v>32</v>
      </c>
      <c r="C7" s="66">
        <v>1</v>
      </c>
      <c r="D7" s="67">
        <v>57.42</v>
      </c>
    </row>
    <row r="8" spans="1:4" x14ac:dyDescent="0.2">
      <c r="A8" s="64" t="s">
        <v>4931</v>
      </c>
      <c r="B8" s="64" t="s">
        <v>33</v>
      </c>
      <c r="C8" s="66">
        <v>1</v>
      </c>
      <c r="D8" s="67">
        <v>78.88</v>
      </c>
    </row>
    <row r="9" spans="1:4" x14ac:dyDescent="0.2">
      <c r="A9" s="64" t="s">
        <v>34</v>
      </c>
      <c r="B9" s="64" t="s">
        <v>35</v>
      </c>
      <c r="C9" s="66">
        <v>1</v>
      </c>
      <c r="D9" s="67">
        <v>9.2799999999999994</v>
      </c>
    </row>
    <row r="10" spans="1:4" x14ac:dyDescent="0.2">
      <c r="A10" s="64" t="s">
        <v>36</v>
      </c>
      <c r="B10" s="64" t="s">
        <v>37</v>
      </c>
      <c r="C10" s="66">
        <v>1</v>
      </c>
      <c r="D10" s="67">
        <v>12.76</v>
      </c>
    </row>
    <row r="11" spans="1:4" x14ac:dyDescent="0.2">
      <c r="A11" s="64" t="s">
        <v>38</v>
      </c>
      <c r="B11" s="64" t="s">
        <v>39</v>
      </c>
      <c r="C11" s="66">
        <v>1</v>
      </c>
      <c r="D11" s="67">
        <v>17.98</v>
      </c>
    </row>
    <row r="12" spans="1:4" x14ac:dyDescent="0.2">
      <c r="A12" s="64" t="s">
        <v>40</v>
      </c>
      <c r="B12" s="64" t="s">
        <v>41</v>
      </c>
      <c r="C12" s="66">
        <v>1</v>
      </c>
      <c r="D12" s="67">
        <v>25.82</v>
      </c>
    </row>
    <row r="13" spans="1:4" x14ac:dyDescent="0.2">
      <c r="A13" s="64" t="s">
        <v>42</v>
      </c>
      <c r="B13" s="64" t="s">
        <v>43</v>
      </c>
      <c r="C13" s="66">
        <v>1</v>
      </c>
      <c r="D13" s="67">
        <v>35.24</v>
      </c>
    </row>
    <row r="14" spans="1:4" x14ac:dyDescent="0.2">
      <c r="A14" s="64" t="s">
        <v>44</v>
      </c>
      <c r="B14" s="64" t="s">
        <v>45</v>
      </c>
      <c r="C14" s="66">
        <v>1</v>
      </c>
      <c r="D14" s="67">
        <v>72.5</v>
      </c>
    </row>
    <row r="15" spans="1:4" x14ac:dyDescent="0.2">
      <c r="A15" s="64" t="s">
        <v>46</v>
      </c>
      <c r="B15" s="64" t="s">
        <v>47</v>
      </c>
      <c r="C15" s="66">
        <v>1</v>
      </c>
      <c r="D15" s="67">
        <v>101.8</v>
      </c>
    </row>
    <row r="16" spans="1:4" x14ac:dyDescent="0.2">
      <c r="A16" s="64" t="s">
        <v>48</v>
      </c>
      <c r="B16" s="64" t="s">
        <v>4953</v>
      </c>
      <c r="C16" s="66">
        <v>1</v>
      </c>
      <c r="D16" s="67">
        <v>19.14</v>
      </c>
    </row>
    <row r="17" spans="1:4" x14ac:dyDescent="0.2">
      <c r="A17" s="64" t="s">
        <v>49</v>
      </c>
      <c r="B17" s="64" t="s">
        <v>4954</v>
      </c>
      <c r="C17" s="66">
        <v>1</v>
      </c>
      <c r="D17" s="67">
        <v>19.72</v>
      </c>
    </row>
    <row r="18" spans="1:4" x14ac:dyDescent="0.2">
      <c r="A18" s="64" t="s">
        <v>50</v>
      </c>
      <c r="B18" s="64" t="s">
        <v>4955</v>
      </c>
      <c r="C18" s="66">
        <v>1</v>
      </c>
      <c r="D18" s="67">
        <v>20.02</v>
      </c>
    </row>
    <row r="19" spans="1:4" x14ac:dyDescent="0.2">
      <c r="A19" s="64" t="s">
        <v>51</v>
      </c>
      <c r="B19" s="64" t="s">
        <v>4956</v>
      </c>
      <c r="C19" s="66">
        <v>1</v>
      </c>
      <c r="D19" s="67">
        <v>22.04</v>
      </c>
    </row>
    <row r="20" spans="1:4" x14ac:dyDescent="0.2">
      <c r="A20" s="64" t="s">
        <v>52</v>
      </c>
      <c r="B20" s="64" t="s">
        <v>4957</v>
      </c>
      <c r="C20" s="66">
        <v>1</v>
      </c>
      <c r="D20" s="67">
        <v>23.64</v>
      </c>
    </row>
    <row r="21" spans="1:4" x14ac:dyDescent="0.2">
      <c r="A21" s="64" t="s">
        <v>53</v>
      </c>
      <c r="B21" s="64" t="s">
        <v>4958</v>
      </c>
      <c r="C21" s="66">
        <v>1</v>
      </c>
      <c r="D21" s="67">
        <v>28.28</v>
      </c>
    </row>
    <row r="22" spans="1:4" x14ac:dyDescent="0.2">
      <c r="A22" s="64" t="s">
        <v>54</v>
      </c>
      <c r="B22" s="64" t="s">
        <v>4959</v>
      </c>
      <c r="C22" s="66">
        <v>1</v>
      </c>
      <c r="D22" s="67">
        <v>31.18</v>
      </c>
    </row>
    <row r="23" spans="1:4" x14ac:dyDescent="0.2">
      <c r="A23" s="64" t="s">
        <v>55</v>
      </c>
      <c r="B23" s="64" t="s">
        <v>4960</v>
      </c>
      <c r="C23" s="66">
        <v>1</v>
      </c>
      <c r="D23" s="67">
        <v>35.82</v>
      </c>
    </row>
    <row r="24" spans="1:4" x14ac:dyDescent="0.2">
      <c r="A24" s="64" t="s">
        <v>56</v>
      </c>
      <c r="B24" s="64" t="s">
        <v>4961</v>
      </c>
      <c r="C24" s="66">
        <v>1</v>
      </c>
      <c r="D24" s="67">
        <v>43.8</v>
      </c>
    </row>
    <row r="25" spans="1:4" x14ac:dyDescent="0.2">
      <c r="A25" s="64" t="s">
        <v>57</v>
      </c>
      <c r="B25" s="64" t="s">
        <v>4962</v>
      </c>
      <c r="C25" s="66">
        <v>1</v>
      </c>
      <c r="D25" s="67">
        <v>51.34</v>
      </c>
    </row>
    <row r="26" spans="1:4" x14ac:dyDescent="0.2">
      <c r="A26" s="64" t="s">
        <v>58</v>
      </c>
      <c r="B26" s="64" t="s">
        <v>4963</v>
      </c>
      <c r="C26" s="66">
        <v>1</v>
      </c>
      <c r="D26" s="67">
        <v>56.26</v>
      </c>
    </row>
    <row r="27" spans="1:4" x14ac:dyDescent="0.2">
      <c r="A27" s="64" t="s">
        <v>59</v>
      </c>
      <c r="B27" s="64" t="s">
        <v>4964</v>
      </c>
      <c r="C27" s="66">
        <v>1</v>
      </c>
      <c r="D27" s="67">
        <v>70.040000000000006</v>
      </c>
    </row>
    <row r="28" spans="1:4" x14ac:dyDescent="0.2">
      <c r="A28" s="64" t="s">
        <v>60</v>
      </c>
      <c r="B28" s="64" t="s">
        <v>4965</v>
      </c>
      <c r="C28" s="66">
        <v>1</v>
      </c>
      <c r="D28" s="67">
        <v>99.18</v>
      </c>
    </row>
    <row r="29" spans="1:4" x14ac:dyDescent="0.2">
      <c r="A29" s="64" t="s">
        <v>61</v>
      </c>
      <c r="B29" s="64" t="s">
        <v>4966</v>
      </c>
      <c r="C29" s="66">
        <v>1</v>
      </c>
      <c r="D29" s="67">
        <v>118.76</v>
      </c>
    </row>
    <row r="30" spans="1:4" x14ac:dyDescent="0.2">
      <c r="A30" s="64" t="s">
        <v>4967</v>
      </c>
      <c r="B30" s="64" t="s">
        <v>4968</v>
      </c>
      <c r="C30" s="66">
        <v>1</v>
      </c>
      <c r="D30" s="67">
        <v>19.14</v>
      </c>
    </row>
    <row r="31" spans="1:4" x14ac:dyDescent="0.2">
      <c r="A31" s="64" t="s">
        <v>4969</v>
      </c>
      <c r="B31" s="64" t="s">
        <v>4970</v>
      </c>
      <c r="C31" s="66">
        <v>1</v>
      </c>
      <c r="D31" s="67">
        <v>19.72</v>
      </c>
    </row>
    <row r="32" spans="1:4" x14ac:dyDescent="0.2">
      <c r="A32" s="64" t="s">
        <v>4971</v>
      </c>
      <c r="B32" s="64" t="s">
        <v>4972</v>
      </c>
      <c r="C32" s="66">
        <v>1</v>
      </c>
      <c r="D32" s="67">
        <v>20.02</v>
      </c>
    </row>
    <row r="33" spans="1:4" x14ac:dyDescent="0.2">
      <c r="A33" s="64" t="s">
        <v>4973</v>
      </c>
      <c r="B33" s="64" t="s">
        <v>4974</v>
      </c>
      <c r="C33" s="66">
        <v>1</v>
      </c>
      <c r="D33" s="67">
        <v>22.04</v>
      </c>
    </row>
    <row r="34" spans="1:4" x14ac:dyDescent="0.2">
      <c r="A34" s="64" t="s">
        <v>4975</v>
      </c>
      <c r="B34" s="64" t="s">
        <v>4976</v>
      </c>
      <c r="C34" s="66">
        <v>1</v>
      </c>
      <c r="D34" s="67">
        <v>23.64</v>
      </c>
    </row>
    <row r="35" spans="1:4" x14ac:dyDescent="0.2">
      <c r="A35" s="64" t="s">
        <v>4977</v>
      </c>
      <c r="B35" s="64" t="s">
        <v>4978</v>
      </c>
      <c r="C35" s="66">
        <v>1</v>
      </c>
      <c r="D35" s="67">
        <v>28.28</v>
      </c>
    </row>
    <row r="36" spans="1:4" x14ac:dyDescent="0.2">
      <c r="A36" s="64" t="s">
        <v>4979</v>
      </c>
      <c r="B36" s="64" t="s">
        <v>4980</v>
      </c>
      <c r="C36" s="66">
        <v>1</v>
      </c>
      <c r="D36" s="67">
        <v>31.18</v>
      </c>
    </row>
    <row r="37" spans="1:4" x14ac:dyDescent="0.2">
      <c r="A37" s="64" t="s">
        <v>4981</v>
      </c>
      <c r="B37" s="64" t="s">
        <v>4982</v>
      </c>
      <c r="C37" s="66">
        <v>1</v>
      </c>
      <c r="D37" s="67">
        <v>35.82</v>
      </c>
    </row>
    <row r="38" spans="1:4" x14ac:dyDescent="0.2">
      <c r="A38" s="64" t="s">
        <v>4983</v>
      </c>
      <c r="B38" s="64" t="s">
        <v>4984</v>
      </c>
      <c r="C38" s="66">
        <v>1</v>
      </c>
      <c r="D38" s="67">
        <v>43.8</v>
      </c>
    </row>
    <row r="39" spans="1:4" x14ac:dyDescent="0.2">
      <c r="A39" s="64" t="s">
        <v>4985</v>
      </c>
      <c r="B39" s="64" t="s">
        <v>4986</v>
      </c>
      <c r="C39" s="66">
        <v>1</v>
      </c>
      <c r="D39" s="67">
        <v>51.34</v>
      </c>
    </row>
    <row r="40" spans="1:4" x14ac:dyDescent="0.2">
      <c r="A40" s="64" t="s">
        <v>4987</v>
      </c>
      <c r="B40" s="64" t="s">
        <v>4988</v>
      </c>
      <c r="C40" s="66">
        <v>1</v>
      </c>
      <c r="D40" s="67">
        <v>56.26</v>
      </c>
    </row>
    <row r="41" spans="1:4" x14ac:dyDescent="0.2">
      <c r="A41" s="64" t="s">
        <v>4989</v>
      </c>
      <c r="B41" s="64" t="s">
        <v>4990</v>
      </c>
      <c r="C41" s="66">
        <v>1</v>
      </c>
      <c r="D41" s="67">
        <v>70.040000000000006</v>
      </c>
    </row>
    <row r="42" spans="1:4" x14ac:dyDescent="0.2">
      <c r="A42" s="64" t="s">
        <v>4991</v>
      </c>
      <c r="B42" s="64" t="s">
        <v>4992</v>
      </c>
      <c r="C42" s="66">
        <v>1</v>
      </c>
      <c r="D42" s="67">
        <v>99.18</v>
      </c>
    </row>
    <row r="43" spans="1:4" x14ac:dyDescent="0.2">
      <c r="A43" s="64" t="s">
        <v>4993</v>
      </c>
      <c r="B43" s="64" t="s">
        <v>4994</v>
      </c>
      <c r="C43" s="66">
        <v>1</v>
      </c>
      <c r="D43" s="67">
        <v>118.76</v>
      </c>
    </row>
    <row r="44" spans="1:4" x14ac:dyDescent="0.2">
      <c r="A44" s="64" t="s">
        <v>62</v>
      </c>
      <c r="B44" s="64" t="s">
        <v>63</v>
      </c>
      <c r="C44" s="66">
        <v>1</v>
      </c>
      <c r="D44" s="67">
        <v>2.6799999999999997</v>
      </c>
    </row>
    <row r="45" spans="1:4" x14ac:dyDescent="0.2">
      <c r="A45" s="64" t="s">
        <v>64</v>
      </c>
      <c r="B45" s="64" t="s">
        <v>65</v>
      </c>
      <c r="C45" s="66">
        <v>1</v>
      </c>
      <c r="D45" s="67">
        <v>3.25</v>
      </c>
    </row>
    <row r="46" spans="1:4" x14ac:dyDescent="0.2">
      <c r="A46" s="64" t="s">
        <v>66</v>
      </c>
      <c r="B46" s="64" t="s">
        <v>67</v>
      </c>
      <c r="C46" s="66">
        <v>1</v>
      </c>
      <c r="D46" s="67">
        <v>4.0699999999999994</v>
      </c>
    </row>
    <row r="47" spans="1:4" x14ac:dyDescent="0.2">
      <c r="A47" s="64" t="s">
        <v>68</v>
      </c>
      <c r="B47" s="64" t="s">
        <v>69</v>
      </c>
      <c r="C47" s="66">
        <v>1</v>
      </c>
      <c r="D47" s="67">
        <v>6.96</v>
      </c>
    </row>
    <row r="48" spans="1:4" x14ac:dyDescent="0.2">
      <c r="A48" s="64" t="s">
        <v>70</v>
      </c>
      <c r="B48" s="64" t="s">
        <v>71</v>
      </c>
      <c r="C48" s="66">
        <v>1</v>
      </c>
      <c r="D48" s="67">
        <v>9.64</v>
      </c>
    </row>
    <row r="49" spans="1:4" x14ac:dyDescent="0.2">
      <c r="A49" s="64" t="s">
        <v>72</v>
      </c>
      <c r="B49" s="64" t="s">
        <v>73</v>
      </c>
      <c r="C49" s="66">
        <v>1</v>
      </c>
      <c r="D49" s="67">
        <v>16.48</v>
      </c>
    </row>
    <row r="50" spans="1:4" x14ac:dyDescent="0.2">
      <c r="A50" s="64" t="s">
        <v>74</v>
      </c>
      <c r="B50" s="64" t="s">
        <v>75</v>
      </c>
      <c r="C50" s="66">
        <v>1</v>
      </c>
      <c r="D50" s="67">
        <v>31.330000000000002</v>
      </c>
    </row>
    <row r="51" spans="1:4" x14ac:dyDescent="0.2">
      <c r="A51" s="64" t="s">
        <v>76</v>
      </c>
      <c r="B51" s="64" t="s">
        <v>77</v>
      </c>
      <c r="C51" s="66">
        <v>1</v>
      </c>
      <c r="D51" s="67">
        <v>4.0699999999999994</v>
      </c>
    </row>
    <row r="52" spans="1:4" x14ac:dyDescent="0.2">
      <c r="A52" s="64" t="s">
        <v>78</v>
      </c>
      <c r="B52" s="64" t="s">
        <v>79</v>
      </c>
      <c r="C52" s="66">
        <v>1</v>
      </c>
      <c r="D52" s="67">
        <v>5.46</v>
      </c>
    </row>
    <row r="53" spans="1:4" x14ac:dyDescent="0.2">
      <c r="A53" s="64" t="s">
        <v>80</v>
      </c>
      <c r="B53" s="64" t="s">
        <v>81</v>
      </c>
      <c r="C53" s="66">
        <v>1</v>
      </c>
      <c r="D53" s="67">
        <v>8.7099999999999991</v>
      </c>
    </row>
    <row r="54" spans="1:4" x14ac:dyDescent="0.2">
      <c r="A54" s="64" t="s">
        <v>82</v>
      </c>
      <c r="B54" s="64" t="s">
        <v>83</v>
      </c>
      <c r="C54" s="66">
        <v>1</v>
      </c>
      <c r="D54" s="67">
        <v>16.48</v>
      </c>
    </row>
    <row r="55" spans="1:4" x14ac:dyDescent="0.2">
      <c r="A55" s="64" t="s">
        <v>84</v>
      </c>
      <c r="B55" s="64" t="s">
        <v>85</v>
      </c>
      <c r="C55" s="66">
        <v>1</v>
      </c>
      <c r="D55" s="67">
        <v>23.09</v>
      </c>
    </row>
    <row r="56" spans="1:4" x14ac:dyDescent="0.2">
      <c r="A56" s="64" t="s">
        <v>86</v>
      </c>
      <c r="B56" s="64" t="s">
        <v>87</v>
      </c>
      <c r="C56" s="66">
        <v>1</v>
      </c>
      <c r="D56" s="67">
        <v>41.19</v>
      </c>
    </row>
    <row r="57" spans="1:4" x14ac:dyDescent="0.2">
      <c r="A57" s="64" t="s">
        <v>88</v>
      </c>
      <c r="B57" s="64" t="s">
        <v>89</v>
      </c>
      <c r="C57" s="66">
        <v>1</v>
      </c>
      <c r="D57" s="67">
        <v>160.89999999999998</v>
      </c>
    </row>
    <row r="58" spans="1:4" x14ac:dyDescent="0.2">
      <c r="A58" s="64" t="s">
        <v>90</v>
      </c>
      <c r="B58" s="64" t="s">
        <v>91</v>
      </c>
      <c r="C58" s="66">
        <v>1</v>
      </c>
      <c r="D58" s="67">
        <v>8.129999999999999</v>
      </c>
    </row>
    <row r="59" spans="1:4" x14ac:dyDescent="0.2">
      <c r="A59" s="64" t="s">
        <v>92</v>
      </c>
      <c r="B59" s="64" t="s">
        <v>93</v>
      </c>
      <c r="C59" s="66">
        <v>1</v>
      </c>
      <c r="D59" s="67">
        <v>10.45</v>
      </c>
    </row>
    <row r="60" spans="1:4" x14ac:dyDescent="0.2">
      <c r="A60" s="64" t="s">
        <v>94</v>
      </c>
      <c r="B60" s="64" t="s">
        <v>95</v>
      </c>
      <c r="C60" s="66">
        <v>1</v>
      </c>
      <c r="D60" s="67">
        <v>13.459999999999999</v>
      </c>
    </row>
    <row r="61" spans="1:4" x14ac:dyDescent="0.2">
      <c r="A61" s="64" t="s">
        <v>96</v>
      </c>
      <c r="B61" s="64" t="s">
        <v>97</v>
      </c>
      <c r="C61" s="66">
        <v>1</v>
      </c>
      <c r="D61" s="67">
        <v>16.239999999999998</v>
      </c>
    </row>
    <row r="62" spans="1:4" x14ac:dyDescent="0.2">
      <c r="A62" s="64" t="s">
        <v>98</v>
      </c>
      <c r="B62" s="64" t="s">
        <v>99</v>
      </c>
      <c r="C62" s="66">
        <v>1</v>
      </c>
      <c r="D62" s="67">
        <v>1.86</v>
      </c>
    </row>
    <row r="63" spans="1:4" x14ac:dyDescent="0.2">
      <c r="A63" s="64" t="s">
        <v>100</v>
      </c>
      <c r="B63" s="64" t="s">
        <v>101</v>
      </c>
      <c r="C63" s="66">
        <v>1</v>
      </c>
      <c r="D63" s="67">
        <v>2.56</v>
      </c>
    </row>
    <row r="64" spans="1:4" x14ac:dyDescent="0.2">
      <c r="A64" s="64" t="s">
        <v>102</v>
      </c>
      <c r="B64" s="64" t="s">
        <v>103</v>
      </c>
      <c r="C64" s="66">
        <v>1</v>
      </c>
      <c r="D64" s="67">
        <v>3.03</v>
      </c>
    </row>
    <row r="65" spans="1:4" x14ac:dyDescent="0.2">
      <c r="A65" s="64" t="s">
        <v>104</v>
      </c>
      <c r="B65" s="64" t="s">
        <v>105</v>
      </c>
      <c r="C65" s="66">
        <v>1</v>
      </c>
      <c r="D65" s="67">
        <v>4.3099999999999996</v>
      </c>
    </row>
    <row r="66" spans="1:4" x14ac:dyDescent="0.2">
      <c r="A66" s="64" t="s">
        <v>106</v>
      </c>
      <c r="B66" s="64" t="s">
        <v>107</v>
      </c>
      <c r="C66" s="66">
        <v>1</v>
      </c>
      <c r="D66" s="67">
        <v>5.92</v>
      </c>
    </row>
    <row r="67" spans="1:4" x14ac:dyDescent="0.2">
      <c r="A67" s="64" t="s">
        <v>108</v>
      </c>
      <c r="B67" s="64" t="s">
        <v>109</v>
      </c>
      <c r="C67" s="66">
        <v>1</v>
      </c>
      <c r="D67" s="67">
        <v>8.129999999999999</v>
      </c>
    </row>
    <row r="68" spans="1:4" x14ac:dyDescent="0.2">
      <c r="A68" s="64" t="s">
        <v>110</v>
      </c>
      <c r="B68" s="64" t="s">
        <v>111</v>
      </c>
      <c r="C68" s="66">
        <v>1</v>
      </c>
      <c r="D68" s="67">
        <v>11.84</v>
      </c>
    </row>
    <row r="69" spans="1:4" x14ac:dyDescent="0.2">
      <c r="A69" s="64" t="s">
        <v>112</v>
      </c>
      <c r="B69" s="64" t="s">
        <v>113</v>
      </c>
      <c r="C69" s="66">
        <v>1</v>
      </c>
      <c r="D69" s="67">
        <v>87.7</v>
      </c>
    </row>
    <row r="70" spans="1:4" x14ac:dyDescent="0.2">
      <c r="A70" s="64" t="s">
        <v>114</v>
      </c>
      <c r="B70" s="64" t="s">
        <v>115</v>
      </c>
      <c r="C70" s="66">
        <v>1</v>
      </c>
      <c r="D70" s="67">
        <v>115.54</v>
      </c>
    </row>
    <row r="71" spans="1:4" x14ac:dyDescent="0.2">
      <c r="A71" s="64" t="s">
        <v>116</v>
      </c>
      <c r="B71" s="64" t="s">
        <v>117</v>
      </c>
      <c r="C71" s="66">
        <v>1</v>
      </c>
      <c r="D71" s="67">
        <v>149.76</v>
      </c>
    </row>
    <row r="72" spans="1:4" x14ac:dyDescent="0.2">
      <c r="A72" s="64" t="s">
        <v>118</v>
      </c>
      <c r="B72" s="64" t="s">
        <v>119</v>
      </c>
      <c r="C72" s="66">
        <v>1</v>
      </c>
      <c r="D72" s="67">
        <v>174.82</v>
      </c>
    </row>
    <row r="73" spans="1:4" x14ac:dyDescent="0.2">
      <c r="A73" s="64" t="s">
        <v>120</v>
      </c>
      <c r="B73" s="64" t="s">
        <v>121</v>
      </c>
      <c r="C73" s="66">
        <v>1</v>
      </c>
      <c r="D73" s="67">
        <v>211.94</v>
      </c>
    </row>
    <row r="74" spans="1:4" x14ac:dyDescent="0.2">
      <c r="A74" s="64" t="s">
        <v>122</v>
      </c>
      <c r="B74" s="64" t="s">
        <v>123</v>
      </c>
      <c r="C74" s="66">
        <v>1</v>
      </c>
      <c r="D74" s="67">
        <v>106.26</v>
      </c>
    </row>
    <row r="75" spans="1:4" x14ac:dyDescent="0.2">
      <c r="A75" s="64" t="s">
        <v>124</v>
      </c>
      <c r="B75" s="64" t="s">
        <v>125</v>
      </c>
      <c r="C75" s="66">
        <v>1</v>
      </c>
      <c r="D75" s="67">
        <v>156.26</v>
      </c>
    </row>
    <row r="76" spans="1:4" x14ac:dyDescent="0.2">
      <c r="A76" s="64" t="s">
        <v>126</v>
      </c>
      <c r="B76" s="64" t="s">
        <v>127</v>
      </c>
      <c r="C76" s="66">
        <v>1</v>
      </c>
      <c r="D76" s="67">
        <v>207.29999999999998</v>
      </c>
    </row>
    <row r="77" spans="1:4" x14ac:dyDescent="0.2">
      <c r="A77" s="64" t="s">
        <v>128</v>
      </c>
      <c r="B77" s="64" t="s">
        <v>129</v>
      </c>
      <c r="C77" s="66">
        <v>1</v>
      </c>
      <c r="D77" s="67">
        <v>255.2</v>
      </c>
    </row>
    <row r="78" spans="1:4" x14ac:dyDescent="0.2">
      <c r="A78" s="64" t="s">
        <v>130</v>
      </c>
      <c r="B78" s="64" t="s">
        <v>131</v>
      </c>
      <c r="C78" s="66">
        <v>1</v>
      </c>
      <c r="D78" s="67">
        <v>306.24</v>
      </c>
    </row>
    <row r="79" spans="1:4" x14ac:dyDescent="0.2">
      <c r="A79" s="72" t="s">
        <v>4995</v>
      </c>
      <c r="B79" s="64" t="s">
        <v>132</v>
      </c>
      <c r="C79" s="66">
        <v>1</v>
      </c>
      <c r="D79" s="67">
        <v>11.379999999999999</v>
      </c>
    </row>
    <row r="80" spans="1:4" x14ac:dyDescent="0.2">
      <c r="A80" s="72" t="s">
        <v>4996</v>
      </c>
      <c r="B80" s="64" t="s">
        <v>133</v>
      </c>
      <c r="C80" s="66">
        <v>1</v>
      </c>
      <c r="D80" s="67">
        <v>11.6</v>
      </c>
    </row>
    <row r="81" spans="1:4" x14ac:dyDescent="0.2">
      <c r="A81" s="72" t="s">
        <v>4997</v>
      </c>
      <c r="B81" s="64" t="s">
        <v>134</v>
      </c>
      <c r="C81" s="66">
        <v>1</v>
      </c>
      <c r="D81" s="67">
        <v>11.6</v>
      </c>
    </row>
    <row r="82" spans="1:4" x14ac:dyDescent="0.2">
      <c r="A82" s="72" t="s">
        <v>4998</v>
      </c>
      <c r="B82" s="64" t="s">
        <v>135</v>
      </c>
      <c r="C82" s="66">
        <v>1</v>
      </c>
      <c r="D82" s="67">
        <v>12.77</v>
      </c>
    </row>
    <row r="83" spans="1:4" x14ac:dyDescent="0.2">
      <c r="A83" s="64" t="s">
        <v>136</v>
      </c>
      <c r="B83" s="64" t="s">
        <v>137</v>
      </c>
      <c r="C83" s="66">
        <v>1</v>
      </c>
      <c r="D83" s="67">
        <v>13.459999999999999</v>
      </c>
    </row>
    <row r="84" spans="1:4" x14ac:dyDescent="0.2">
      <c r="A84" s="64" t="s">
        <v>138</v>
      </c>
      <c r="B84" s="64" t="s">
        <v>139</v>
      </c>
      <c r="C84" s="66">
        <v>1</v>
      </c>
      <c r="D84" s="67">
        <v>14.39</v>
      </c>
    </row>
    <row r="85" spans="1:4" x14ac:dyDescent="0.2">
      <c r="A85" s="64" t="s">
        <v>140</v>
      </c>
      <c r="B85" s="64" t="s">
        <v>141</v>
      </c>
      <c r="C85" s="66">
        <v>1</v>
      </c>
      <c r="D85" s="67">
        <v>17.64</v>
      </c>
    </row>
    <row r="86" spans="1:4" x14ac:dyDescent="0.2">
      <c r="A86" s="64" t="s">
        <v>142</v>
      </c>
      <c r="B86" s="64" t="s">
        <v>143</v>
      </c>
      <c r="C86" s="66">
        <v>1</v>
      </c>
      <c r="D86" s="67">
        <v>19.84</v>
      </c>
    </row>
    <row r="87" spans="1:4" x14ac:dyDescent="0.2">
      <c r="A87" s="64" t="s">
        <v>144</v>
      </c>
      <c r="B87" s="64" t="s">
        <v>145</v>
      </c>
      <c r="C87" s="66">
        <v>1</v>
      </c>
      <c r="D87" s="67">
        <v>29.12</v>
      </c>
    </row>
    <row r="88" spans="1:4" x14ac:dyDescent="0.2">
      <c r="A88" s="64" t="s">
        <v>146</v>
      </c>
      <c r="B88" s="64" t="s">
        <v>147</v>
      </c>
      <c r="C88" s="66">
        <v>1</v>
      </c>
      <c r="D88" s="67">
        <v>45.94</v>
      </c>
    </row>
    <row r="89" spans="1:4" x14ac:dyDescent="0.2">
      <c r="A89" s="64" t="s">
        <v>148</v>
      </c>
      <c r="B89" s="64" t="s">
        <v>149</v>
      </c>
      <c r="C89" s="66">
        <v>1</v>
      </c>
      <c r="D89" s="67">
        <v>55.68</v>
      </c>
    </row>
    <row r="90" spans="1:4" x14ac:dyDescent="0.2">
      <c r="A90" s="64" t="s">
        <v>150</v>
      </c>
      <c r="B90" s="64" t="s">
        <v>151</v>
      </c>
      <c r="C90" s="66">
        <v>1</v>
      </c>
      <c r="D90" s="67">
        <v>11.84</v>
      </c>
    </row>
    <row r="91" spans="1:4" x14ac:dyDescent="0.2">
      <c r="A91" s="64" t="s">
        <v>152</v>
      </c>
      <c r="B91" s="64" t="s">
        <v>153</v>
      </c>
      <c r="C91" s="66">
        <v>1</v>
      </c>
      <c r="D91" s="67">
        <v>12.77</v>
      </c>
    </row>
    <row r="92" spans="1:4" x14ac:dyDescent="0.2">
      <c r="A92" s="64" t="s">
        <v>154</v>
      </c>
      <c r="B92" s="64" t="s">
        <v>155</v>
      </c>
      <c r="C92" s="66">
        <v>1</v>
      </c>
      <c r="D92" s="67">
        <v>12.77</v>
      </c>
    </row>
    <row r="93" spans="1:4" x14ac:dyDescent="0.2">
      <c r="A93" s="64" t="s">
        <v>156</v>
      </c>
      <c r="B93" s="64" t="s">
        <v>157</v>
      </c>
      <c r="C93" s="66">
        <v>1</v>
      </c>
      <c r="D93" s="67">
        <v>12.77</v>
      </c>
    </row>
    <row r="94" spans="1:4" x14ac:dyDescent="0.2">
      <c r="A94" s="64" t="s">
        <v>158</v>
      </c>
      <c r="B94" s="64" t="s">
        <v>159</v>
      </c>
      <c r="C94" s="66">
        <v>1</v>
      </c>
      <c r="D94" s="67">
        <v>12.77</v>
      </c>
    </row>
    <row r="95" spans="1:4" x14ac:dyDescent="0.2">
      <c r="A95" s="64" t="s">
        <v>160</v>
      </c>
      <c r="B95" s="64" t="s">
        <v>161</v>
      </c>
      <c r="C95" s="66">
        <v>1</v>
      </c>
      <c r="D95" s="67">
        <v>14.39</v>
      </c>
    </row>
    <row r="96" spans="1:4" x14ac:dyDescent="0.2">
      <c r="A96" s="64" t="s">
        <v>162</v>
      </c>
      <c r="B96" s="64" t="s">
        <v>163</v>
      </c>
      <c r="C96" s="66">
        <v>1</v>
      </c>
      <c r="D96" s="67">
        <v>16.239999999999998</v>
      </c>
    </row>
    <row r="97" spans="1:4" x14ac:dyDescent="0.2">
      <c r="A97" s="64" t="s">
        <v>164</v>
      </c>
      <c r="B97" s="64" t="s">
        <v>165</v>
      </c>
      <c r="C97" s="66">
        <v>1</v>
      </c>
      <c r="D97" s="67">
        <v>18.559999999999999</v>
      </c>
    </row>
    <row r="98" spans="1:4" x14ac:dyDescent="0.2">
      <c r="A98" s="64" t="s">
        <v>166</v>
      </c>
      <c r="B98" s="64" t="s">
        <v>167</v>
      </c>
      <c r="C98" s="66">
        <v>1</v>
      </c>
      <c r="D98" s="67">
        <v>19.84</v>
      </c>
    </row>
    <row r="99" spans="1:4" x14ac:dyDescent="0.2">
      <c r="A99" s="64" t="s">
        <v>168</v>
      </c>
      <c r="B99" s="64" t="s">
        <v>169</v>
      </c>
      <c r="C99" s="66">
        <v>1</v>
      </c>
      <c r="D99" s="67">
        <v>26.23</v>
      </c>
    </row>
    <row r="100" spans="1:4" x14ac:dyDescent="0.2">
      <c r="A100" s="64" t="s">
        <v>170</v>
      </c>
      <c r="B100" s="64" t="s">
        <v>171</v>
      </c>
      <c r="C100" s="66">
        <v>1</v>
      </c>
      <c r="D100" s="67">
        <v>26.8</v>
      </c>
    </row>
    <row r="101" spans="1:4" x14ac:dyDescent="0.2">
      <c r="A101" s="64" t="s">
        <v>172</v>
      </c>
      <c r="B101" s="64" t="s">
        <v>173</v>
      </c>
      <c r="C101" s="66">
        <v>1</v>
      </c>
      <c r="D101" s="67">
        <v>47.68</v>
      </c>
    </row>
    <row r="102" spans="1:4" x14ac:dyDescent="0.2">
      <c r="A102" s="64" t="s">
        <v>174</v>
      </c>
      <c r="B102" s="64" t="s">
        <v>175</v>
      </c>
      <c r="C102" s="66">
        <v>1</v>
      </c>
      <c r="D102" s="67">
        <v>58.71</v>
      </c>
    </row>
    <row r="103" spans="1:4" x14ac:dyDescent="0.2">
      <c r="A103" s="72" t="s">
        <v>4999</v>
      </c>
      <c r="B103" s="64" t="s">
        <v>176</v>
      </c>
      <c r="C103" s="66">
        <v>1</v>
      </c>
      <c r="D103" s="67">
        <v>11.84</v>
      </c>
    </row>
    <row r="104" spans="1:4" x14ac:dyDescent="0.2">
      <c r="A104" s="72" t="s">
        <v>5000</v>
      </c>
      <c r="B104" s="64" t="s">
        <v>177</v>
      </c>
      <c r="C104" s="66">
        <v>1</v>
      </c>
      <c r="D104" s="67">
        <v>12.77</v>
      </c>
    </row>
    <row r="105" spans="1:4" x14ac:dyDescent="0.2">
      <c r="A105" s="72" t="s">
        <v>5001</v>
      </c>
      <c r="B105" s="64" t="s">
        <v>178</v>
      </c>
      <c r="C105" s="66">
        <v>1</v>
      </c>
      <c r="D105" s="67">
        <v>12.77</v>
      </c>
    </row>
    <row r="106" spans="1:4" x14ac:dyDescent="0.2">
      <c r="A106" s="72" t="s">
        <v>5002</v>
      </c>
      <c r="B106" s="64" t="s">
        <v>179</v>
      </c>
      <c r="C106" s="66">
        <v>1</v>
      </c>
      <c r="D106" s="67">
        <v>12.77</v>
      </c>
    </row>
    <row r="107" spans="1:4" x14ac:dyDescent="0.2">
      <c r="A107" s="72" t="s">
        <v>5003</v>
      </c>
      <c r="B107" s="64" t="s">
        <v>180</v>
      </c>
      <c r="C107" s="66">
        <v>1</v>
      </c>
      <c r="D107" s="67">
        <v>12.77</v>
      </c>
    </row>
    <row r="108" spans="1:4" x14ac:dyDescent="0.2">
      <c r="A108" s="72" t="s">
        <v>5004</v>
      </c>
      <c r="B108" s="64" t="s">
        <v>181</v>
      </c>
      <c r="C108" s="66">
        <v>1</v>
      </c>
      <c r="D108" s="67">
        <v>12.77</v>
      </c>
    </row>
    <row r="109" spans="1:4" x14ac:dyDescent="0.2">
      <c r="A109" s="72" t="s">
        <v>5005</v>
      </c>
      <c r="B109" s="64" t="s">
        <v>182</v>
      </c>
      <c r="C109" s="66">
        <v>1</v>
      </c>
      <c r="D109" s="67">
        <v>12.77</v>
      </c>
    </row>
    <row r="110" spans="1:4" x14ac:dyDescent="0.2">
      <c r="A110" s="72" t="s">
        <v>5006</v>
      </c>
      <c r="B110" s="64" t="s">
        <v>183</v>
      </c>
      <c r="C110" s="66">
        <v>1</v>
      </c>
      <c r="D110" s="67">
        <v>13.92</v>
      </c>
    </row>
    <row r="111" spans="1:4" x14ac:dyDescent="0.2">
      <c r="A111" s="72" t="s">
        <v>5007</v>
      </c>
      <c r="B111" s="64" t="s">
        <v>184</v>
      </c>
      <c r="C111" s="66">
        <v>1</v>
      </c>
      <c r="D111" s="67">
        <v>14.39</v>
      </c>
    </row>
    <row r="112" spans="1:4" x14ac:dyDescent="0.2">
      <c r="A112" s="72" t="s">
        <v>5008</v>
      </c>
      <c r="B112" s="64" t="s">
        <v>185</v>
      </c>
      <c r="C112" s="66">
        <v>1</v>
      </c>
      <c r="D112" s="67">
        <v>16.950000000000003</v>
      </c>
    </row>
    <row r="113" spans="1:4" x14ac:dyDescent="0.2">
      <c r="A113" s="72" t="s">
        <v>5009</v>
      </c>
      <c r="B113" s="64" t="s">
        <v>186</v>
      </c>
      <c r="C113" s="66">
        <v>1</v>
      </c>
      <c r="D113" s="67">
        <v>19.84</v>
      </c>
    </row>
    <row r="114" spans="1:4" x14ac:dyDescent="0.2">
      <c r="A114" s="72" t="s">
        <v>5010</v>
      </c>
      <c r="B114" s="64" t="s">
        <v>187</v>
      </c>
      <c r="C114" s="66">
        <v>1</v>
      </c>
      <c r="D114" s="67">
        <v>22.16</v>
      </c>
    </row>
    <row r="115" spans="1:4" x14ac:dyDescent="0.2">
      <c r="A115" s="72" t="s">
        <v>5011</v>
      </c>
      <c r="B115" s="64" t="s">
        <v>188</v>
      </c>
      <c r="C115" s="66">
        <v>1</v>
      </c>
      <c r="D115" s="67">
        <v>26.23</v>
      </c>
    </row>
    <row r="116" spans="1:4" x14ac:dyDescent="0.2">
      <c r="A116" s="72" t="s">
        <v>5012</v>
      </c>
      <c r="B116" s="64" t="s">
        <v>189</v>
      </c>
      <c r="C116" s="66">
        <v>1</v>
      </c>
      <c r="D116" s="67">
        <v>26.8</v>
      </c>
    </row>
    <row r="117" spans="1:4" x14ac:dyDescent="0.2">
      <c r="A117" s="64" t="s">
        <v>190</v>
      </c>
      <c r="B117" s="64" t="s">
        <v>191</v>
      </c>
      <c r="C117" s="66">
        <v>1</v>
      </c>
      <c r="D117" s="67">
        <v>365.06</v>
      </c>
    </row>
    <row r="118" spans="1:4" x14ac:dyDescent="0.2">
      <c r="A118" s="64" t="s">
        <v>192</v>
      </c>
      <c r="B118" s="64" t="s">
        <v>193</v>
      </c>
      <c r="C118" s="66">
        <v>1</v>
      </c>
      <c r="D118" s="67">
        <v>365.06</v>
      </c>
    </row>
    <row r="119" spans="1:4" x14ac:dyDescent="0.2">
      <c r="A119" s="64" t="s">
        <v>194</v>
      </c>
      <c r="B119" s="64" t="s">
        <v>195</v>
      </c>
      <c r="C119" s="66">
        <v>1</v>
      </c>
      <c r="D119" s="67">
        <v>119.6</v>
      </c>
    </row>
    <row r="120" spans="1:4" x14ac:dyDescent="0.2">
      <c r="A120" s="64" t="s">
        <v>196</v>
      </c>
      <c r="B120" s="64" t="s">
        <v>197</v>
      </c>
      <c r="C120" s="66">
        <v>1</v>
      </c>
      <c r="D120" s="67">
        <v>91.76</v>
      </c>
    </row>
    <row r="121" spans="1:4" x14ac:dyDescent="0.2">
      <c r="A121" s="64" t="s">
        <v>198</v>
      </c>
      <c r="B121" s="64" t="s">
        <v>199</v>
      </c>
      <c r="C121" s="66">
        <v>1</v>
      </c>
      <c r="D121" s="67">
        <v>40.15</v>
      </c>
    </row>
    <row r="122" spans="1:4" x14ac:dyDescent="0.2">
      <c r="A122" s="64" t="s">
        <v>200</v>
      </c>
      <c r="B122" s="64" t="s">
        <v>201</v>
      </c>
      <c r="C122" s="66">
        <v>1</v>
      </c>
      <c r="D122" s="67">
        <v>50.47</v>
      </c>
    </row>
    <row r="123" spans="1:4" x14ac:dyDescent="0.2">
      <c r="A123" s="64" t="s">
        <v>202</v>
      </c>
      <c r="B123" s="64" t="s">
        <v>203</v>
      </c>
      <c r="C123" s="66">
        <v>1</v>
      </c>
      <c r="D123" s="67">
        <v>40.15</v>
      </c>
    </row>
    <row r="124" spans="1:4" x14ac:dyDescent="0.2">
      <c r="A124" s="64" t="s">
        <v>204</v>
      </c>
      <c r="B124" s="64" t="s">
        <v>205</v>
      </c>
      <c r="C124" s="66">
        <v>1</v>
      </c>
      <c r="D124" s="67">
        <v>50.47</v>
      </c>
    </row>
    <row r="125" spans="1:4" x14ac:dyDescent="0.2">
      <c r="A125" s="64" t="s">
        <v>206</v>
      </c>
      <c r="B125" s="64" t="s">
        <v>207</v>
      </c>
      <c r="C125" s="66">
        <v>1</v>
      </c>
      <c r="D125" s="67">
        <v>50.47</v>
      </c>
    </row>
    <row r="126" spans="1:4" x14ac:dyDescent="0.2">
      <c r="A126" s="64" t="s">
        <v>208</v>
      </c>
      <c r="B126" s="64" t="s">
        <v>209</v>
      </c>
      <c r="C126" s="66">
        <v>1</v>
      </c>
      <c r="D126" s="67">
        <v>795.08</v>
      </c>
    </row>
    <row r="127" spans="1:4" x14ac:dyDescent="0.2">
      <c r="A127" s="64" t="s">
        <v>210</v>
      </c>
      <c r="B127" s="64" t="s">
        <v>211</v>
      </c>
      <c r="C127" s="66">
        <v>1</v>
      </c>
      <c r="D127" s="67">
        <v>505.76</v>
      </c>
    </row>
    <row r="128" spans="1:4" x14ac:dyDescent="0.2">
      <c r="A128" s="64" t="s">
        <v>212</v>
      </c>
      <c r="B128" s="64" t="s">
        <v>213</v>
      </c>
      <c r="C128" s="66">
        <v>1</v>
      </c>
      <c r="D128" s="67">
        <v>290.82</v>
      </c>
    </row>
    <row r="129" spans="1:4" x14ac:dyDescent="0.2">
      <c r="A129" s="64" t="s">
        <v>214</v>
      </c>
      <c r="B129" s="64" t="s">
        <v>215</v>
      </c>
      <c r="C129" s="66">
        <v>1</v>
      </c>
      <c r="D129" s="67">
        <v>269.12</v>
      </c>
    </row>
    <row r="130" spans="1:4" x14ac:dyDescent="0.2">
      <c r="A130" s="64" t="s">
        <v>216</v>
      </c>
      <c r="B130" s="64" t="s">
        <v>217</v>
      </c>
      <c r="C130" s="66">
        <v>1</v>
      </c>
      <c r="D130" s="67">
        <v>96.98</v>
      </c>
    </row>
    <row r="131" spans="1:4" x14ac:dyDescent="0.2">
      <c r="A131" s="64" t="s">
        <v>218</v>
      </c>
      <c r="B131" s="64" t="s">
        <v>219</v>
      </c>
      <c r="C131" s="66">
        <v>1</v>
      </c>
      <c r="D131" s="67">
        <v>286.18</v>
      </c>
    </row>
    <row r="132" spans="1:4" x14ac:dyDescent="0.2">
      <c r="A132" s="64" t="s">
        <v>220</v>
      </c>
      <c r="B132" s="64" t="s">
        <v>221</v>
      </c>
      <c r="C132" s="66">
        <v>1</v>
      </c>
      <c r="D132" s="67">
        <v>210.44</v>
      </c>
    </row>
    <row r="133" spans="1:4" x14ac:dyDescent="0.2">
      <c r="A133" s="64" t="s">
        <v>222</v>
      </c>
      <c r="B133" s="64" t="s">
        <v>223</v>
      </c>
      <c r="C133" s="66">
        <v>1</v>
      </c>
      <c r="D133" s="67">
        <v>109.04</v>
      </c>
    </row>
    <row r="134" spans="1:4" x14ac:dyDescent="0.2">
      <c r="A134" s="64" t="s">
        <v>224</v>
      </c>
      <c r="B134" s="64" t="s">
        <v>225</v>
      </c>
      <c r="C134" s="66">
        <v>1</v>
      </c>
      <c r="D134" s="67">
        <v>120.64</v>
      </c>
    </row>
    <row r="135" spans="1:4" x14ac:dyDescent="0.2">
      <c r="A135" s="64" t="s">
        <v>226</v>
      </c>
      <c r="B135" s="64" t="s">
        <v>227</v>
      </c>
      <c r="C135" s="66">
        <v>1</v>
      </c>
      <c r="D135" s="67">
        <v>109.04</v>
      </c>
    </row>
    <row r="136" spans="1:4" x14ac:dyDescent="0.2">
      <c r="A136" s="64" t="s">
        <v>228</v>
      </c>
      <c r="B136" s="64" t="s">
        <v>229</v>
      </c>
      <c r="C136" s="66">
        <v>1</v>
      </c>
      <c r="D136" s="67">
        <v>120.64</v>
      </c>
    </row>
    <row r="137" spans="1:4" x14ac:dyDescent="0.2">
      <c r="A137" s="64" t="s">
        <v>230</v>
      </c>
      <c r="B137" s="64" t="s">
        <v>231</v>
      </c>
      <c r="C137" s="66">
        <v>1</v>
      </c>
      <c r="D137" s="67">
        <v>63.35</v>
      </c>
    </row>
    <row r="138" spans="1:4" x14ac:dyDescent="0.2">
      <c r="A138" s="65" t="s">
        <v>232</v>
      </c>
      <c r="B138" s="65" t="s">
        <v>233</v>
      </c>
      <c r="C138" s="66">
        <v>1</v>
      </c>
      <c r="D138" s="67">
        <v>620.26</v>
      </c>
    </row>
    <row r="139" spans="1:4" x14ac:dyDescent="0.2">
      <c r="A139" s="65" t="s">
        <v>234</v>
      </c>
      <c r="B139" s="65" t="s">
        <v>235</v>
      </c>
      <c r="C139" s="66">
        <v>1</v>
      </c>
      <c r="D139" s="67">
        <v>355.78</v>
      </c>
    </row>
    <row r="140" spans="1:4" x14ac:dyDescent="0.2">
      <c r="A140" s="65" t="s">
        <v>236</v>
      </c>
      <c r="B140" s="65" t="s">
        <v>237</v>
      </c>
      <c r="C140" s="66">
        <v>1</v>
      </c>
      <c r="D140" s="67">
        <v>318.65999999999997</v>
      </c>
    </row>
    <row r="141" spans="1:4" x14ac:dyDescent="0.2">
      <c r="A141" s="65" t="s">
        <v>238</v>
      </c>
      <c r="B141" s="65" t="s">
        <v>239</v>
      </c>
      <c r="C141" s="66">
        <v>1</v>
      </c>
      <c r="D141" s="67">
        <v>337.21999999999997</v>
      </c>
    </row>
    <row r="142" spans="1:4" x14ac:dyDescent="0.2">
      <c r="A142" s="65" t="s">
        <v>240</v>
      </c>
      <c r="B142" s="65" t="s">
        <v>241</v>
      </c>
      <c r="C142" s="66">
        <v>1</v>
      </c>
      <c r="D142" s="67">
        <v>318.65999999999997</v>
      </c>
    </row>
    <row r="143" spans="1:4" x14ac:dyDescent="0.2">
      <c r="A143" s="65" t="s">
        <v>242</v>
      </c>
      <c r="B143" s="65" t="s">
        <v>243</v>
      </c>
      <c r="C143" s="66">
        <v>1</v>
      </c>
      <c r="D143" s="67">
        <v>337.21999999999997</v>
      </c>
    </row>
    <row r="144" spans="1:4" x14ac:dyDescent="0.2">
      <c r="A144" s="65" t="s">
        <v>244</v>
      </c>
      <c r="B144" s="65" t="s">
        <v>245</v>
      </c>
      <c r="C144" s="66">
        <v>1</v>
      </c>
      <c r="D144" s="67">
        <v>84.23</v>
      </c>
    </row>
    <row r="145" spans="1:4" x14ac:dyDescent="0.2">
      <c r="A145" s="65" t="s">
        <v>246</v>
      </c>
      <c r="B145" s="65" t="s">
        <v>247</v>
      </c>
      <c r="C145" s="66">
        <v>1</v>
      </c>
      <c r="D145" s="67">
        <v>1778.76</v>
      </c>
    </row>
    <row r="146" spans="1:4" x14ac:dyDescent="0.2">
      <c r="A146" s="65" t="s">
        <v>248</v>
      </c>
      <c r="B146" s="65" t="s">
        <v>249</v>
      </c>
      <c r="C146" s="66">
        <v>1</v>
      </c>
      <c r="D146" s="67">
        <v>985.31999999999994</v>
      </c>
    </row>
    <row r="147" spans="1:4" x14ac:dyDescent="0.2">
      <c r="A147" s="65" t="s">
        <v>250</v>
      </c>
      <c r="B147" s="65" t="s">
        <v>251</v>
      </c>
      <c r="C147" s="66">
        <v>1</v>
      </c>
      <c r="D147" s="67">
        <v>907.93999999999994</v>
      </c>
    </row>
    <row r="148" spans="1:4" x14ac:dyDescent="0.2">
      <c r="A148" s="65" t="s">
        <v>252</v>
      </c>
      <c r="B148" s="65" t="s">
        <v>253</v>
      </c>
      <c r="C148" s="66">
        <v>1</v>
      </c>
      <c r="D148" s="67">
        <v>907.93999999999994</v>
      </c>
    </row>
    <row r="149" spans="1:4" x14ac:dyDescent="0.2">
      <c r="A149" s="65" t="s">
        <v>254</v>
      </c>
      <c r="B149" s="65" t="s">
        <v>255</v>
      </c>
      <c r="C149" s="66">
        <v>1</v>
      </c>
      <c r="D149" s="67">
        <v>907.93999999999994</v>
      </c>
    </row>
    <row r="150" spans="1:4" x14ac:dyDescent="0.2">
      <c r="A150" s="65" t="s">
        <v>256</v>
      </c>
      <c r="B150" s="65" t="s">
        <v>257</v>
      </c>
      <c r="C150" s="66">
        <v>1</v>
      </c>
      <c r="D150" s="67">
        <v>907.93999999999994</v>
      </c>
    </row>
    <row r="151" spans="1:4" x14ac:dyDescent="0.2">
      <c r="A151" s="65" t="s">
        <v>258</v>
      </c>
      <c r="B151" s="65" t="s">
        <v>259</v>
      </c>
      <c r="C151" s="66">
        <v>1</v>
      </c>
      <c r="D151" s="67">
        <v>109.04</v>
      </c>
    </row>
    <row r="152" spans="1:4" x14ac:dyDescent="0.2">
      <c r="A152" s="65" t="s">
        <v>260</v>
      </c>
      <c r="B152" s="65" t="s">
        <v>261</v>
      </c>
      <c r="C152" s="66">
        <v>1</v>
      </c>
      <c r="D152" s="67">
        <v>65.099999999999994</v>
      </c>
    </row>
    <row r="153" spans="1:4" x14ac:dyDescent="0.2">
      <c r="A153" s="65" t="s">
        <v>5013</v>
      </c>
      <c r="B153" s="65" t="s">
        <v>5014</v>
      </c>
      <c r="C153" s="66">
        <v>1</v>
      </c>
      <c r="D153" s="67">
        <v>74.17</v>
      </c>
    </row>
    <row r="154" spans="1:4" x14ac:dyDescent="0.2">
      <c r="A154" s="65" t="s">
        <v>262</v>
      </c>
      <c r="B154" s="65" t="s">
        <v>263</v>
      </c>
      <c r="C154" s="66">
        <v>1</v>
      </c>
      <c r="D154" s="67">
        <v>79.570000000000007</v>
      </c>
    </row>
    <row r="155" spans="1:4" x14ac:dyDescent="0.2">
      <c r="A155" s="65" t="s">
        <v>264</v>
      </c>
      <c r="B155" s="65" t="s">
        <v>265</v>
      </c>
      <c r="C155" s="66">
        <v>1</v>
      </c>
      <c r="D155" s="67">
        <v>79.570000000000007</v>
      </c>
    </row>
    <row r="156" spans="1:4" x14ac:dyDescent="0.2">
      <c r="A156" s="65" t="s">
        <v>5015</v>
      </c>
      <c r="B156" s="65" t="s">
        <v>5016</v>
      </c>
      <c r="C156" s="66">
        <v>1</v>
      </c>
      <c r="D156" s="67">
        <v>485.93</v>
      </c>
    </row>
    <row r="157" spans="1:4" x14ac:dyDescent="0.2">
      <c r="A157" s="65" t="s">
        <v>266</v>
      </c>
      <c r="B157" s="65" t="s">
        <v>267</v>
      </c>
      <c r="C157" s="66">
        <v>1</v>
      </c>
      <c r="D157" s="67">
        <v>102.88000000000001</v>
      </c>
    </row>
    <row r="158" spans="1:4" x14ac:dyDescent="0.2">
      <c r="A158" s="65" t="s">
        <v>268</v>
      </c>
      <c r="B158" s="65" t="s">
        <v>269</v>
      </c>
      <c r="C158" s="66">
        <v>1</v>
      </c>
      <c r="D158" s="67">
        <v>121.09</v>
      </c>
    </row>
    <row r="159" spans="1:4" x14ac:dyDescent="0.2">
      <c r="A159" s="65" t="s">
        <v>270</v>
      </c>
      <c r="B159" s="65" t="s">
        <v>271</v>
      </c>
      <c r="C159" s="66">
        <v>1</v>
      </c>
      <c r="D159" s="67">
        <v>102.88000000000001</v>
      </c>
    </row>
    <row r="160" spans="1:4" x14ac:dyDescent="0.2">
      <c r="A160" s="65" t="s">
        <v>272</v>
      </c>
      <c r="B160" s="65" t="s">
        <v>273</v>
      </c>
      <c r="C160" s="66">
        <v>1</v>
      </c>
      <c r="D160" s="67">
        <v>121.09</v>
      </c>
    </row>
    <row r="161" spans="1:4" x14ac:dyDescent="0.2">
      <c r="A161" s="65" t="s">
        <v>274</v>
      </c>
      <c r="B161" s="65" t="s">
        <v>275</v>
      </c>
      <c r="C161" s="66">
        <v>1</v>
      </c>
      <c r="D161" s="67">
        <v>121.09</v>
      </c>
    </row>
    <row r="162" spans="1:4" x14ac:dyDescent="0.2">
      <c r="A162" s="65" t="s">
        <v>276</v>
      </c>
      <c r="B162" s="65" t="s">
        <v>277</v>
      </c>
      <c r="C162" s="66">
        <v>1</v>
      </c>
      <c r="D162" s="67">
        <v>241</v>
      </c>
    </row>
    <row r="163" spans="1:4" x14ac:dyDescent="0.2">
      <c r="A163" s="65" t="s">
        <v>278</v>
      </c>
      <c r="B163" s="65" t="s">
        <v>279</v>
      </c>
      <c r="C163" s="66">
        <v>1</v>
      </c>
      <c r="D163" s="67">
        <v>82.13000000000001</v>
      </c>
    </row>
    <row r="164" spans="1:4" x14ac:dyDescent="0.2">
      <c r="A164" s="65" t="s">
        <v>5017</v>
      </c>
      <c r="B164" s="65" t="s">
        <v>5018</v>
      </c>
      <c r="C164" s="66">
        <v>1</v>
      </c>
      <c r="D164" s="67">
        <v>85.68</v>
      </c>
    </row>
    <row r="165" spans="1:4" x14ac:dyDescent="0.2">
      <c r="A165" s="65" t="s">
        <v>280</v>
      </c>
      <c r="B165" s="65" t="s">
        <v>281</v>
      </c>
      <c r="C165" s="66">
        <v>1</v>
      </c>
      <c r="D165" s="67">
        <v>91.95</v>
      </c>
    </row>
    <row r="166" spans="1:4" x14ac:dyDescent="0.2">
      <c r="A166" s="65" t="s">
        <v>282</v>
      </c>
      <c r="B166" s="65" t="s">
        <v>283</v>
      </c>
      <c r="C166" s="66">
        <v>1</v>
      </c>
      <c r="D166" s="67">
        <v>121.82000000000001</v>
      </c>
    </row>
    <row r="167" spans="1:4" x14ac:dyDescent="0.2">
      <c r="A167" s="65" t="s">
        <v>284</v>
      </c>
      <c r="B167" s="65" t="s">
        <v>285</v>
      </c>
      <c r="C167" s="66">
        <v>1</v>
      </c>
      <c r="D167" s="67">
        <v>121.82000000000001</v>
      </c>
    </row>
    <row r="168" spans="1:4" x14ac:dyDescent="0.2">
      <c r="A168" s="65" t="s">
        <v>286</v>
      </c>
      <c r="B168" s="65" t="s">
        <v>287</v>
      </c>
      <c r="C168" s="66">
        <v>1</v>
      </c>
      <c r="D168" s="67">
        <v>139.29999999999998</v>
      </c>
    </row>
    <row r="169" spans="1:4" x14ac:dyDescent="0.2">
      <c r="A169" s="65" t="s">
        <v>288</v>
      </c>
      <c r="B169" s="65" t="s">
        <v>289</v>
      </c>
      <c r="C169" s="66">
        <v>1</v>
      </c>
      <c r="D169" s="67">
        <v>183.59</v>
      </c>
    </row>
    <row r="170" spans="1:4" x14ac:dyDescent="0.2">
      <c r="A170" s="65" t="s">
        <v>5019</v>
      </c>
      <c r="B170" s="65" t="s">
        <v>5020</v>
      </c>
      <c r="C170" s="66">
        <v>1</v>
      </c>
      <c r="D170" s="67">
        <v>214.83</v>
      </c>
    </row>
    <row r="171" spans="1:4" x14ac:dyDescent="0.2">
      <c r="A171" s="65" t="s">
        <v>290</v>
      </c>
      <c r="B171" s="65" t="s">
        <v>291</v>
      </c>
      <c r="C171" s="66">
        <v>1</v>
      </c>
      <c r="D171" s="67">
        <v>217.69</v>
      </c>
    </row>
    <row r="172" spans="1:4" x14ac:dyDescent="0.2">
      <c r="A172" s="65" t="s">
        <v>292</v>
      </c>
      <c r="B172" s="65" t="s">
        <v>293</v>
      </c>
      <c r="C172" s="66">
        <v>1</v>
      </c>
      <c r="D172" s="67">
        <v>283.69</v>
      </c>
    </row>
    <row r="173" spans="1:4" x14ac:dyDescent="0.2">
      <c r="A173" s="65" t="s">
        <v>294</v>
      </c>
      <c r="B173" s="65" t="s">
        <v>295</v>
      </c>
      <c r="C173" s="66">
        <v>1</v>
      </c>
      <c r="D173" s="67">
        <v>324.48</v>
      </c>
    </row>
    <row r="174" spans="1:4" x14ac:dyDescent="0.2">
      <c r="A174" s="65" t="s">
        <v>296</v>
      </c>
      <c r="B174" s="65" t="s">
        <v>297</v>
      </c>
      <c r="C174" s="66">
        <v>1</v>
      </c>
      <c r="D174" s="67">
        <v>170.63</v>
      </c>
    </row>
    <row r="175" spans="1:4" x14ac:dyDescent="0.2">
      <c r="A175" s="65" t="s">
        <v>298</v>
      </c>
      <c r="B175" s="65" t="s">
        <v>5021</v>
      </c>
      <c r="C175" s="66">
        <v>1</v>
      </c>
      <c r="D175" s="67">
        <v>225.41</v>
      </c>
    </row>
    <row r="176" spans="1:4" x14ac:dyDescent="0.2">
      <c r="A176" s="65" t="s">
        <v>299</v>
      </c>
      <c r="B176" s="65" t="s">
        <v>300</v>
      </c>
      <c r="C176" s="66">
        <v>1</v>
      </c>
      <c r="D176" s="67">
        <v>75.2</v>
      </c>
    </row>
    <row r="177" spans="1:4" x14ac:dyDescent="0.2">
      <c r="A177" s="65" t="s">
        <v>5022</v>
      </c>
      <c r="B177" s="65" t="s">
        <v>5023</v>
      </c>
      <c r="C177" s="66">
        <v>1</v>
      </c>
      <c r="D177" s="67">
        <v>76.73</v>
      </c>
    </row>
    <row r="178" spans="1:4" x14ac:dyDescent="0.2">
      <c r="A178" s="65" t="s">
        <v>301</v>
      </c>
      <c r="B178" s="65" t="s">
        <v>302</v>
      </c>
      <c r="C178" s="66">
        <v>1</v>
      </c>
      <c r="D178" s="67">
        <v>83.940000000000012</v>
      </c>
    </row>
    <row r="179" spans="1:4" x14ac:dyDescent="0.2">
      <c r="A179" s="65" t="s">
        <v>303</v>
      </c>
      <c r="B179" s="65" t="s">
        <v>304</v>
      </c>
      <c r="C179" s="66">
        <v>1</v>
      </c>
      <c r="D179" s="67">
        <v>193.94</v>
      </c>
    </row>
    <row r="180" spans="1:4" x14ac:dyDescent="0.2">
      <c r="A180" s="65" t="s">
        <v>5024</v>
      </c>
      <c r="B180" s="65" t="s">
        <v>5025</v>
      </c>
      <c r="C180" s="66">
        <v>1</v>
      </c>
      <c r="D180" s="67">
        <v>221.23</v>
      </c>
    </row>
    <row r="181" spans="1:4" x14ac:dyDescent="0.2">
      <c r="A181" s="65" t="s">
        <v>305</v>
      </c>
      <c r="B181" s="65" t="s">
        <v>306</v>
      </c>
      <c r="C181" s="66">
        <v>1</v>
      </c>
      <c r="D181" s="67">
        <v>137.85</v>
      </c>
    </row>
    <row r="182" spans="1:4" x14ac:dyDescent="0.2">
      <c r="A182" s="65" t="s">
        <v>5026</v>
      </c>
      <c r="B182" s="65" t="s">
        <v>5027</v>
      </c>
      <c r="C182" s="66">
        <v>1</v>
      </c>
      <c r="D182" s="67">
        <v>175.19</v>
      </c>
    </row>
    <row r="183" spans="1:4" x14ac:dyDescent="0.2">
      <c r="A183" s="65" t="s">
        <v>307</v>
      </c>
      <c r="B183" s="65" t="s">
        <v>308</v>
      </c>
      <c r="C183" s="66">
        <v>1</v>
      </c>
      <c r="D183" s="67">
        <v>227.29999999999998</v>
      </c>
    </row>
    <row r="184" spans="1:4" x14ac:dyDescent="0.2">
      <c r="A184" s="65" t="s">
        <v>309</v>
      </c>
      <c r="B184" s="65" t="s">
        <v>310</v>
      </c>
      <c r="C184" s="66">
        <v>1</v>
      </c>
      <c r="D184" s="67">
        <v>77.38000000000001</v>
      </c>
    </row>
    <row r="185" spans="1:4" x14ac:dyDescent="0.2">
      <c r="A185" s="65" t="s">
        <v>311</v>
      </c>
      <c r="B185" s="65" t="s">
        <v>312</v>
      </c>
      <c r="C185" s="66">
        <v>1</v>
      </c>
      <c r="D185" s="67">
        <v>77.38000000000001</v>
      </c>
    </row>
    <row r="186" spans="1:4" x14ac:dyDescent="0.2">
      <c r="A186" s="65" t="s">
        <v>313</v>
      </c>
      <c r="B186" s="65" t="s">
        <v>314</v>
      </c>
      <c r="C186" s="66">
        <v>1</v>
      </c>
      <c r="D186" s="67">
        <v>77.38000000000001</v>
      </c>
    </row>
    <row r="187" spans="1:4" x14ac:dyDescent="0.2">
      <c r="A187" s="65" t="s">
        <v>315</v>
      </c>
      <c r="B187" s="65" t="s">
        <v>316</v>
      </c>
      <c r="C187" s="66">
        <v>1</v>
      </c>
      <c r="D187" s="67">
        <v>275.96999999999997</v>
      </c>
    </row>
    <row r="188" spans="1:4" x14ac:dyDescent="0.2">
      <c r="A188" s="65" t="s">
        <v>317</v>
      </c>
      <c r="B188" s="65" t="s">
        <v>318</v>
      </c>
      <c r="C188" s="66">
        <v>1</v>
      </c>
      <c r="D188" s="67">
        <v>113.08</v>
      </c>
    </row>
    <row r="189" spans="1:4" x14ac:dyDescent="0.2">
      <c r="A189" s="65" t="s">
        <v>319</v>
      </c>
      <c r="B189" s="65" t="s">
        <v>320</v>
      </c>
      <c r="C189" s="66">
        <v>1</v>
      </c>
      <c r="D189" s="67">
        <v>126.19000000000001</v>
      </c>
    </row>
    <row r="190" spans="1:4" x14ac:dyDescent="0.2">
      <c r="A190" s="65" t="s">
        <v>321</v>
      </c>
      <c r="B190" s="65" t="s">
        <v>322</v>
      </c>
      <c r="C190" s="66">
        <v>1</v>
      </c>
      <c r="D190" s="67">
        <v>113.08</v>
      </c>
    </row>
    <row r="191" spans="1:4" x14ac:dyDescent="0.2">
      <c r="A191" s="65" t="s">
        <v>323</v>
      </c>
      <c r="B191" s="65" t="s">
        <v>324</v>
      </c>
      <c r="C191" s="66">
        <v>1</v>
      </c>
      <c r="D191" s="67">
        <v>126.19000000000001</v>
      </c>
    </row>
    <row r="192" spans="1:4" x14ac:dyDescent="0.2">
      <c r="A192" s="65" t="s">
        <v>325</v>
      </c>
      <c r="B192" s="65" t="s">
        <v>326</v>
      </c>
      <c r="C192" s="66">
        <v>1</v>
      </c>
      <c r="D192" s="67">
        <v>196.26999999999998</v>
      </c>
    </row>
    <row r="193" spans="1:4" x14ac:dyDescent="0.2">
      <c r="A193" s="65" t="s">
        <v>327</v>
      </c>
      <c r="B193" s="65" t="s">
        <v>328</v>
      </c>
      <c r="C193" s="66">
        <v>1</v>
      </c>
      <c r="D193" s="67">
        <v>196.26999999999998</v>
      </c>
    </row>
    <row r="194" spans="1:4" x14ac:dyDescent="0.2">
      <c r="A194" s="65" t="s">
        <v>329</v>
      </c>
      <c r="B194" s="65" t="s">
        <v>330</v>
      </c>
      <c r="C194" s="66">
        <v>1</v>
      </c>
      <c r="D194" s="67">
        <v>18.670000000000002</v>
      </c>
    </row>
    <row r="195" spans="1:4" x14ac:dyDescent="0.2">
      <c r="A195" s="65" t="s">
        <v>5028</v>
      </c>
      <c r="B195" s="65" t="s">
        <v>5029</v>
      </c>
      <c r="C195" s="66">
        <v>1</v>
      </c>
      <c r="D195" s="67">
        <v>20.21</v>
      </c>
    </row>
    <row r="196" spans="1:4" x14ac:dyDescent="0.2">
      <c r="A196" s="65" t="s">
        <v>331</v>
      </c>
      <c r="B196" s="65" t="s">
        <v>332</v>
      </c>
      <c r="C196" s="66">
        <v>1</v>
      </c>
      <c r="D196" s="67">
        <v>81.600000000000009</v>
      </c>
    </row>
    <row r="197" spans="1:4" x14ac:dyDescent="0.2">
      <c r="A197" s="65" t="s">
        <v>333</v>
      </c>
      <c r="B197" s="65" t="s">
        <v>334</v>
      </c>
      <c r="C197" s="66">
        <v>1</v>
      </c>
      <c r="D197" s="67">
        <v>27.84</v>
      </c>
    </row>
    <row r="198" spans="1:4" x14ac:dyDescent="0.2">
      <c r="A198" s="65" t="s">
        <v>335</v>
      </c>
      <c r="B198" s="65" t="s">
        <v>336</v>
      </c>
      <c r="C198" s="66">
        <v>1</v>
      </c>
      <c r="D198" s="67">
        <v>38.769999999999996</v>
      </c>
    </row>
    <row r="199" spans="1:4" x14ac:dyDescent="0.2">
      <c r="A199" s="65" t="s">
        <v>337</v>
      </c>
      <c r="B199" s="65" t="s">
        <v>338</v>
      </c>
      <c r="C199" s="66">
        <v>1</v>
      </c>
      <c r="D199" s="67">
        <v>57.71</v>
      </c>
    </row>
    <row r="200" spans="1:4" x14ac:dyDescent="0.2">
      <c r="A200" s="65" t="s">
        <v>339</v>
      </c>
      <c r="B200" s="65" t="s">
        <v>340</v>
      </c>
      <c r="C200" s="66">
        <v>1</v>
      </c>
      <c r="D200" s="67">
        <v>91.95</v>
      </c>
    </row>
    <row r="201" spans="1:4" x14ac:dyDescent="0.2">
      <c r="A201" s="65" t="s">
        <v>5030</v>
      </c>
      <c r="B201" s="65" t="s">
        <v>5031</v>
      </c>
      <c r="C201" s="66">
        <v>1</v>
      </c>
      <c r="D201" s="67">
        <v>97.83</v>
      </c>
    </row>
    <row r="202" spans="1:4" x14ac:dyDescent="0.2">
      <c r="A202" s="65" t="s">
        <v>341</v>
      </c>
      <c r="B202" s="65" t="s">
        <v>342</v>
      </c>
      <c r="C202" s="66">
        <v>1</v>
      </c>
      <c r="D202" s="67">
        <v>116.25</v>
      </c>
    </row>
    <row r="203" spans="1:4" x14ac:dyDescent="0.2">
      <c r="A203" s="65" t="s">
        <v>5032</v>
      </c>
      <c r="B203" s="65" t="s">
        <v>5033</v>
      </c>
      <c r="C203" s="66">
        <v>1</v>
      </c>
      <c r="D203" s="67">
        <v>161.13</v>
      </c>
    </row>
    <row r="204" spans="1:4" x14ac:dyDescent="0.2">
      <c r="A204" s="65" t="s">
        <v>343</v>
      </c>
      <c r="B204" s="65" t="s">
        <v>344</v>
      </c>
      <c r="C204" s="66">
        <v>1</v>
      </c>
      <c r="D204" s="67">
        <v>151.53</v>
      </c>
    </row>
    <row r="205" spans="1:4" x14ac:dyDescent="0.2">
      <c r="A205" s="65" t="s">
        <v>345</v>
      </c>
      <c r="B205" s="65" t="s">
        <v>346</v>
      </c>
      <c r="C205" s="66">
        <v>1</v>
      </c>
      <c r="D205" s="67">
        <v>95.59</v>
      </c>
    </row>
    <row r="206" spans="1:4" x14ac:dyDescent="0.2">
      <c r="A206" s="65" t="s">
        <v>347</v>
      </c>
      <c r="B206" s="65" t="s">
        <v>348</v>
      </c>
      <c r="C206" s="66">
        <v>1</v>
      </c>
      <c r="D206" s="67">
        <v>132.75</v>
      </c>
    </row>
    <row r="207" spans="1:4" x14ac:dyDescent="0.2">
      <c r="A207" s="65" t="s">
        <v>5034</v>
      </c>
      <c r="B207" s="65" t="s">
        <v>5035</v>
      </c>
      <c r="C207" s="66">
        <v>1</v>
      </c>
      <c r="D207" s="67">
        <v>153.44999999999999</v>
      </c>
    </row>
    <row r="208" spans="1:4" x14ac:dyDescent="0.2">
      <c r="A208" s="65" t="s">
        <v>349</v>
      </c>
      <c r="B208" s="65" t="s">
        <v>350</v>
      </c>
      <c r="C208" s="66">
        <v>1</v>
      </c>
      <c r="D208" s="67">
        <v>156.06</v>
      </c>
    </row>
    <row r="209" spans="1:4" x14ac:dyDescent="0.2">
      <c r="A209" s="65" t="s">
        <v>5036</v>
      </c>
      <c r="B209" s="65" t="s">
        <v>350</v>
      </c>
      <c r="C209" s="66">
        <v>1</v>
      </c>
      <c r="D209" s="67">
        <v>175.19</v>
      </c>
    </row>
    <row r="210" spans="1:4" x14ac:dyDescent="0.2">
      <c r="A210" s="65" t="s">
        <v>351</v>
      </c>
      <c r="B210" s="65" t="s">
        <v>352</v>
      </c>
      <c r="C210" s="66">
        <v>1</v>
      </c>
      <c r="D210" s="67">
        <v>120.36</v>
      </c>
    </row>
    <row r="211" spans="1:4" x14ac:dyDescent="0.2">
      <c r="A211" s="65" t="s">
        <v>353</v>
      </c>
      <c r="B211" s="65" t="s">
        <v>354</v>
      </c>
      <c r="C211" s="66">
        <v>1</v>
      </c>
      <c r="D211" s="67">
        <v>1245.31</v>
      </c>
    </row>
    <row r="212" spans="1:4" x14ac:dyDescent="0.2">
      <c r="A212" s="65" t="s">
        <v>5037</v>
      </c>
      <c r="B212" s="65" t="s">
        <v>5038</v>
      </c>
      <c r="C212" s="66">
        <v>1</v>
      </c>
      <c r="D212" s="67">
        <v>1483.35</v>
      </c>
    </row>
    <row r="213" spans="1:4" x14ac:dyDescent="0.2">
      <c r="A213" s="65" t="s">
        <v>355</v>
      </c>
      <c r="B213" s="65" t="s">
        <v>356</v>
      </c>
      <c r="C213" s="66">
        <v>1</v>
      </c>
      <c r="D213" s="67">
        <v>193.75</v>
      </c>
    </row>
    <row r="214" spans="1:4" x14ac:dyDescent="0.2">
      <c r="A214" s="65" t="s">
        <v>5039</v>
      </c>
      <c r="B214" s="65" t="s">
        <v>5040</v>
      </c>
      <c r="C214" s="66">
        <v>1</v>
      </c>
      <c r="D214" s="67">
        <v>276.20999999999998</v>
      </c>
    </row>
    <row r="215" spans="1:4" x14ac:dyDescent="0.2">
      <c r="A215" s="65" t="s">
        <v>357</v>
      </c>
      <c r="B215" s="65" t="s">
        <v>358</v>
      </c>
      <c r="C215" s="66">
        <v>1</v>
      </c>
      <c r="D215" s="67">
        <v>330.31</v>
      </c>
    </row>
    <row r="216" spans="1:4" x14ac:dyDescent="0.2">
      <c r="A216" s="65" t="s">
        <v>359</v>
      </c>
      <c r="B216" s="65" t="s">
        <v>360</v>
      </c>
      <c r="C216" s="66">
        <v>1</v>
      </c>
      <c r="D216" s="67">
        <v>330.31</v>
      </c>
    </row>
    <row r="217" spans="1:4" x14ac:dyDescent="0.2">
      <c r="A217" s="65" t="s">
        <v>361</v>
      </c>
      <c r="B217" s="65" t="s">
        <v>362</v>
      </c>
      <c r="C217" s="66">
        <v>1</v>
      </c>
      <c r="D217" s="67">
        <v>142.22</v>
      </c>
    </row>
    <row r="218" spans="1:4" x14ac:dyDescent="0.2">
      <c r="A218" s="65" t="s">
        <v>363</v>
      </c>
      <c r="B218" s="65" t="s">
        <v>364</v>
      </c>
      <c r="C218" s="66">
        <v>1</v>
      </c>
      <c r="D218" s="67">
        <v>224.75</v>
      </c>
    </row>
    <row r="219" spans="1:4" x14ac:dyDescent="0.2">
      <c r="A219" s="65" t="s">
        <v>365</v>
      </c>
      <c r="B219" s="65" t="s">
        <v>366</v>
      </c>
      <c r="C219" s="66">
        <v>1</v>
      </c>
      <c r="D219" s="67">
        <v>341.96999999999997</v>
      </c>
    </row>
    <row r="220" spans="1:4" x14ac:dyDescent="0.2">
      <c r="A220" s="65" t="s">
        <v>367</v>
      </c>
      <c r="B220" s="65" t="s">
        <v>368</v>
      </c>
      <c r="C220" s="66">
        <v>1</v>
      </c>
      <c r="D220" s="67">
        <v>341.96999999999997</v>
      </c>
    </row>
    <row r="221" spans="1:4" x14ac:dyDescent="0.2">
      <c r="A221" s="65" t="s">
        <v>369</v>
      </c>
      <c r="B221" s="65" t="s">
        <v>370</v>
      </c>
      <c r="C221" s="66">
        <v>1</v>
      </c>
      <c r="D221" s="67">
        <v>136.95999999999998</v>
      </c>
    </row>
    <row r="222" spans="1:4" x14ac:dyDescent="0.2">
      <c r="A222" s="65" t="s">
        <v>371</v>
      </c>
      <c r="B222" s="65" t="s">
        <v>372</v>
      </c>
      <c r="C222" s="66">
        <v>1</v>
      </c>
      <c r="D222" s="67">
        <v>452.7</v>
      </c>
    </row>
    <row r="223" spans="1:4" x14ac:dyDescent="0.2">
      <c r="A223" s="65" t="s">
        <v>373</v>
      </c>
      <c r="B223" s="65" t="s">
        <v>374</v>
      </c>
      <c r="C223" s="66">
        <v>1</v>
      </c>
      <c r="D223" s="67">
        <v>493.49</v>
      </c>
    </row>
    <row r="224" spans="1:4" x14ac:dyDescent="0.2">
      <c r="A224" s="65" t="s">
        <v>375</v>
      </c>
      <c r="B224" s="65" t="s">
        <v>376</v>
      </c>
      <c r="C224" s="66">
        <v>1</v>
      </c>
      <c r="D224" s="67">
        <v>477.9</v>
      </c>
    </row>
    <row r="225" spans="1:4" x14ac:dyDescent="0.2">
      <c r="A225" s="65" t="s">
        <v>5041</v>
      </c>
      <c r="B225" s="65" t="s">
        <v>5042</v>
      </c>
      <c r="C225" s="66">
        <v>1</v>
      </c>
      <c r="D225" s="67">
        <v>531.96</v>
      </c>
    </row>
    <row r="226" spans="1:4" x14ac:dyDescent="0.2">
      <c r="A226" s="65" t="s">
        <v>377</v>
      </c>
      <c r="B226" s="65" t="s">
        <v>378</v>
      </c>
      <c r="C226" s="66">
        <v>1</v>
      </c>
      <c r="D226" s="67">
        <v>209.25</v>
      </c>
    </row>
    <row r="227" spans="1:4" x14ac:dyDescent="0.2">
      <c r="A227" s="65" t="s">
        <v>5043</v>
      </c>
      <c r="B227" s="65" t="s">
        <v>5044</v>
      </c>
      <c r="C227" s="66">
        <v>1</v>
      </c>
      <c r="D227" s="67">
        <v>268.53999999999996</v>
      </c>
    </row>
    <row r="228" spans="1:4" x14ac:dyDescent="0.2">
      <c r="A228" s="65" t="s">
        <v>379</v>
      </c>
      <c r="B228" s="65" t="s">
        <v>380</v>
      </c>
      <c r="C228" s="66">
        <v>1</v>
      </c>
      <c r="D228" s="67">
        <v>244.78</v>
      </c>
    </row>
    <row r="229" spans="1:4" x14ac:dyDescent="0.2">
      <c r="A229" s="65" t="s">
        <v>381</v>
      </c>
      <c r="B229" s="65" t="s">
        <v>382</v>
      </c>
      <c r="C229" s="66">
        <v>1</v>
      </c>
      <c r="D229" s="67">
        <v>268.08999999999997</v>
      </c>
    </row>
    <row r="230" spans="1:4" x14ac:dyDescent="0.2">
      <c r="A230" s="65" t="s">
        <v>383</v>
      </c>
      <c r="B230" s="65" t="s">
        <v>384</v>
      </c>
      <c r="C230" s="66">
        <v>1</v>
      </c>
      <c r="D230" s="67">
        <v>351.73</v>
      </c>
    </row>
    <row r="231" spans="1:4" x14ac:dyDescent="0.2">
      <c r="A231" s="65" t="s">
        <v>5045</v>
      </c>
      <c r="B231" s="65" t="s">
        <v>5046</v>
      </c>
      <c r="C231" s="66">
        <v>1</v>
      </c>
      <c r="D231" s="67">
        <v>363.17</v>
      </c>
    </row>
    <row r="232" spans="1:4" x14ac:dyDescent="0.2">
      <c r="A232" s="65" t="s">
        <v>385</v>
      </c>
      <c r="B232" s="65" t="s">
        <v>386</v>
      </c>
      <c r="C232" s="66">
        <v>1</v>
      </c>
      <c r="D232" s="67">
        <v>59.9</v>
      </c>
    </row>
    <row r="233" spans="1:4" x14ac:dyDescent="0.2">
      <c r="A233" s="65" t="s">
        <v>5047</v>
      </c>
      <c r="B233" s="65" t="s">
        <v>5048</v>
      </c>
      <c r="C233" s="66">
        <v>1</v>
      </c>
      <c r="D233" s="67">
        <v>65.86</v>
      </c>
    </row>
    <row r="234" spans="1:4" x14ac:dyDescent="0.2">
      <c r="A234" s="65" t="s">
        <v>387</v>
      </c>
      <c r="B234" s="65" t="s">
        <v>388</v>
      </c>
      <c r="C234" s="66">
        <v>1</v>
      </c>
      <c r="D234" s="67">
        <v>59.9</v>
      </c>
    </row>
    <row r="235" spans="1:4" x14ac:dyDescent="0.2">
      <c r="A235" s="65" t="s">
        <v>389</v>
      </c>
      <c r="B235" s="65" t="s">
        <v>390</v>
      </c>
      <c r="C235" s="66">
        <v>1</v>
      </c>
      <c r="D235" s="67">
        <v>268.08999999999997</v>
      </c>
    </row>
    <row r="236" spans="1:4" x14ac:dyDescent="0.2">
      <c r="A236" s="65" t="s">
        <v>391</v>
      </c>
      <c r="B236" s="65" t="s">
        <v>392</v>
      </c>
      <c r="C236" s="66">
        <v>1</v>
      </c>
      <c r="D236" s="67">
        <v>351.73</v>
      </c>
    </row>
    <row r="237" spans="1:4" x14ac:dyDescent="0.2">
      <c r="A237" s="65" t="s">
        <v>393</v>
      </c>
      <c r="B237" s="65" t="s">
        <v>394</v>
      </c>
      <c r="C237" s="66">
        <v>1</v>
      </c>
      <c r="D237" s="67">
        <v>481.84</v>
      </c>
    </row>
    <row r="238" spans="1:4" x14ac:dyDescent="0.2">
      <c r="A238" s="65" t="s">
        <v>395</v>
      </c>
      <c r="B238" s="65" t="s">
        <v>396</v>
      </c>
      <c r="C238" s="66">
        <v>1</v>
      </c>
      <c r="D238" s="67">
        <v>134.92999999999998</v>
      </c>
    </row>
    <row r="239" spans="1:4" x14ac:dyDescent="0.2">
      <c r="A239" s="65" t="s">
        <v>397</v>
      </c>
      <c r="B239" s="65" t="s">
        <v>398</v>
      </c>
      <c r="C239" s="66">
        <v>1</v>
      </c>
      <c r="D239" s="67">
        <v>610.04999999999995</v>
      </c>
    </row>
    <row r="240" spans="1:4" x14ac:dyDescent="0.2">
      <c r="A240" s="65" t="s">
        <v>399</v>
      </c>
      <c r="B240" s="65" t="s">
        <v>400</v>
      </c>
      <c r="C240" s="66">
        <v>1</v>
      </c>
      <c r="D240" s="67">
        <v>718.89</v>
      </c>
    </row>
    <row r="241" spans="1:4" x14ac:dyDescent="0.2">
      <c r="A241" s="65" t="s">
        <v>401</v>
      </c>
      <c r="B241" s="65" t="s">
        <v>402</v>
      </c>
      <c r="C241" s="66">
        <v>1</v>
      </c>
      <c r="D241" s="67">
        <v>466.24</v>
      </c>
    </row>
    <row r="242" spans="1:4" x14ac:dyDescent="0.2">
      <c r="A242" s="65" t="s">
        <v>403</v>
      </c>
      <c r="B242" s="65" t="s">
        <v>404</v>
      </c>
      <c r="C242" s="66">
        <v>1</v>
      </c>
      <c r="D242" s="67">
        <v>965.56</v>
      </c>
    </row>
    <row r="243" spans="1:4" x14ac:dyDescent="0.2">
      <c r="A243" s="65" t="s">
        <v>405</v>
      </c>
      <c r="B243" s="65" t="s">
        <v>406</v>
      </c>
      <c r="C243" s="66">
        <v>1</v>
      </c>
      <c r="D243" s="67">
        <v>932.48</v>
      </c>
    </row>
    <row r="244" spans="1:4" x14ac:dyDescent="0.2">
      <c r="A244" s="65" t="s">
        <v>407</v>
      </c>
      <c r="B244" s="65" t="s">
        <v>408</v>
      </c>
      <c r="C244" s="66">
        <v>1</v>
      </c>
      <c r="D244" s="67">
        <v>1262.79</v>
      </c>
    </row>
    <row r="245" spans="1:4" x14ac:dyDescent="0.2">
      <c r="A245" s="65" t="s">
        <v>409</v>
      </c>
      <c r="B245" s="65" t="s">
        <v>410</v>
      </c>
      <c r="C245" s="66">
        <v>1</v>
      </c>
      <c r="D245" s="67">
        <v>1338.55</v>
      </c>
    </row>
    <row r="246" spans="1:4" x14ac:dyDescent="0.2">
      <c r="A246" s="65" t="s">
        <v>5049</v>
      </c>
      <c r="B246" s="65" t="s">
        <v>5050</v>
      </c>
      <c r="C246" s="66">
        <v>1</v>
      </c>
      <c r="D246" s="67">
        <v>1368.27</v>
      </c>
    </row>
    <row r="247" spans="1:4" x14ac:dyDescent="0.2">
      <c r="A247" s="65" t="s">
        <v>411</v>
      </c>
      <c r="B247" s="65" t="s">
        <v>412</v>
      </c>
      <c r="C247" s="66">
        <v>1</v>
      </c>
      <c r="D247" s="67">
        <v>1338.55</v>
      </c>
    </row>
    <row r="248" spans="1:4" x14ac:dyDescent="0.2">
      <c r="A248" s="65" t="s">
        <v>413</v>
      </c>
      <c r="B248" s="65" t="s">
        <v>414</v>
      </c>
      <c r="C248" s="66">
        <v>1</v>
      </c>
      <c r="D248" s="67">
        <v>1550</v>
      </c>
    </row>
    <row r="249" spans="1:4" x14ac:dyDescent="0.2">
      <c r="A249" s="65" t="s">
        <v>415</v>
      </c>
      <c r="B249" s="65" t="s">
        <v>416</v>
      </c>
      <c r="C249" s="66">
        <v>1</v>
      </c>
      <c r="D249" s="67">
        <v>1968.5</v>
      </c>
    </row>
    <row r="250" spans="1:4" x14ac:dyDescent="0.2">
      <c r="A250" s="65" t="s">
        <v>417</v>
      </c>
      <c r="B250" s="65" t="s">
        <v>418</v>
      </c>
      <c r="C250" s="66">
        <v>1</v>
      </c>
      <c r="D250" s="67">
        <v>324.48</v>
      </c>
    </row>
    <row r="251" spans="1:4" x14ac:dyDescent="0.2">
      <c r="A251" s="65" t="s">
        <v>419</v>
      </c>
      <c r="B251" s="65" t="s">
        <v>420</v>
      </c>
      <c r="C251" s="66">
        <v>1</v>
      </c>
      <c r="D251" s="67">
        <v>363.39</v>
      </c>
    </row>
    <row r="252" spans="1:4" x14ac:dyDescent="0.2">
      <c r="A252" s="65" t="s">
        <v>421</v>
      </c>
      <c r="B252" s="65" t="s">
        <v>422</v>
      </c>
      <c r="C252" s="66">
        <v>1</v>
      </c>
      <c r="D252" s="67">
        <v>279.75</v>
      </c>
    </row>
    <row r="253" spans="1:4" x14ac:dyDescent="0.2">
      <c r="A253" s="65" t="s">
        <v>423</v>
      </c>
      <c r="B253" s="65" t="s">
        <v>424</v>
      </c>
      <c r="C253" s="66">
        <v>1</v>
      </c>
      <c r="D253" s="67">
        <v>305.11</v>
      </c>
    </row>
    <row r="254" spans="1:4" x14ac:dyDescent="0.2">
      <c r="A254" s="65" t="s">
        <v>425</v>
      </c>
      <c r="B254" s="65" t="s">
        <v>426</v>
      </c>
      <c r="C254" s="66">
        <v>1</v>
      </c>
      <c r="D254" s="67">
        <v>89.04</v>
      </c>
    </row>
    <row r="255" spans="1:4" x14ac:dyDescent="0.2">
      <c r="A255" s="65" t="s">
        <v>427</v>
      </c>
      <c r="B255" s="65" t="s">
        <v>428</v>
      </c>
      <c r="C255" s="66">
        <v>1</v>
      </c>
      <c r="D255" s="67">
        <v>89.04</v>
      </c>
    </row>
    <row r="256" spans="1:4" x14ac:dyDescent="0.2">
      <c r="A256" s="65" t="s">
        <v>5051</v>
      </c>
      <c r="B256" s="65" t="s">
        <v>5052</v>
      </c>
      <c r="C256" s="66">
        <v>1</v>
      </c>
      <c r="D256" s="67">
        <v>99.11</v>
      </c>
    </row>
    <row r="257" spans="1:4" x14ac:dyDescent="0.2">
      <c r="A257" s="65" t="s">
        <v>429</v>
      </c>
      <c r="B257" s="65" t="s">
        <v>430</v>
      </c>
      <c r="C257" s="66">
        <v>1</v>
      </c>
      <c r="D257" s="67">
        <v>89.04</v>
      </c>
    </row>
    <row r="258" spans="1:4" x14ac:dyDescent="0.2">
      <c r="A258" s="65" t="s">
        <v>5053</v>
      </c>
      <c r="B258" s="65" t="s">
        <v>5054</v>
      </c>
      <c r="C258" s="66">
        <v>1</v>
      </c>
      <c r="D258" s="67">
        <v>99.11</v>
      </c>
    </row>
    <row r="259" spans="1:4" x14ac:dyDescent="0.2">
      <c r="A259" s="65" t="s">
        <v>431</v>
      </c>
      <c r="B259" s="65" t="s">
        <v>432</v>
      </c>
      <c r="C259" s="66">
        <v>1</v>
      </c>
      <c r="D259" s="67">
        <v>89.04</v>
      </c>
    </row>
    <row r="260" spans="1:4" x14ac:dyDescent="0.2">
      <c r="A260" s="65" t="s">
        <v>5055</v>
      </c>
      <c r="B260" s="65" t="s">
        <v>5056</v>
      </c>
      <c r="C260" s="66">
        <v>1</v>
      </c>
      <c r="D260" s="67">
        <v>163.68</v>
      </c>
    </row>
    <row r="261" spans="1:4" x14ac:dyDescent="0.2">
      <c r="A261" s="65" t="s">
        <v>433</v>
      </c>
      <c r="B261" s="65" t="s">
        <v>434</v>
      </c>
      <c r="C261" s="66">
        <v>1</v>
      </c>
      <c r="D261" s="67">
        <v>170.63</v>
      </c>
    </row>
    <row r="262" spans="1:4" x14ac:dyDescent="0.2">
      <c r="A262" s="65" t="s">
        <v>435</v>
      </c>
      <c r="B262" s="65" t="s">
        <v>436</v>
      </c>
      <c r="C262" s="66">
        <v>1</v>
      </c>
      <c r="D262" s="67">
        <v>431.28</v>
      </c>
    </row>
    <row r="263" spans="1:4" x14ac:dyDescent="0.2">
      <c r="A263" s="65" t="s">
        <v>437</v>
      </c>
      <c r="B263" s="65" t="s">
        <v>438</v>
      </c>
      <c r="C263" s="66">
        <v>1</v>
      </c>
      <c r="D263" s="67">
        <v>431.28</v>
      </c>
    </row>
    <row r="264" spans="1:4" x14ac:dyDescent="0.2">
      <c r="A264" s="65" t="s">
        <v>439</v>
      </c>
      <c r="B264" s="65" t="s">
        <v>440</v>
      </c>
      <c r="C264" s="66">
        <v>1</v>
      </c>
      <c r="D264" s="67">
        <v>431.28</v>
      </c>
    </row>
    <row r="265" spans="1:4" x14ac:dyDescent="0.2">
      <c r="A265" s="65" t="s">
        <v>5057</v>
      </c>
      <c r="B265" s="65" t="s">
        <v>5058</v>
      </c>
      <c r="C265" s="66">
        <v>1</v>
      </c>
      <c r="D265" s="67">
        <v>480.81</v>
      </c>
    </row>
    <row r="266" spans="1:4" x14ac:dyDescent="0.2">
      <c r="A266" s="65" t="s">
        <v>441</v>
      </c>
      <c r="B266" s="65" t="s">
        <v>442</v>
      </c>
      <c r="C266" s="66">
        <v>1</v>
      </c>
      <c r="D266" s="67">
        <v>431.28</v>
      </c>
    </row>
    <row r="267" spans="1:4" x14ac:dyDescent="0.2">
      <c r="A267" s="65" t="s">
        <v>443</v>
      </c>
      <c r="B267" s="65" t="s">
        <v>444</v>
      </c>
      <c r="C267" s="66">
        <v>1</v>
      </c>
      <c r="D267" s="67">
        <v>637.29999999999995</v>
      </c>
    </row>
    <row r="268" spans="1:4" x14ac:dyDescent="0.2">
      <c r="A268" s="65" t="s">
        <v>445</v>
      </c>
      <c r="B268" s="65" t="s">
        <v>446</v>
      </c>
      <c r="C268" s="66">
        <v>1</v>
      </c>
      <c r="D268" s="67">
        <v>2253.5500000000002</v>
      </c>
    </row>
    <row r="269" spans="1:4" x14ac:dyDescent="0.2">
      <c r="A269" s="65" t="s">
        <v>447</v>
      </c>
      <c r="B269" s="65" t="s">
        <v>448</v>
      </c>
      <c r="C269" s="66">
        <v>1</v>
      </c>
      <c r="D269" s="67">
        <v>2778.07</v>
      </c>
    </row>
    <row r="270" spans="1:4" x14ac:dyDescent="0.2">
      <c r="A270" s="65" t="s">
        <v>449</v>
      </c>
      <c r="B270" s="65" t="s">
        <v>450</v>
      </c>
      <c r="C270" s="66">
        <v>1</v>
      </c>
      <c r="D270" s="67">
        <v>1550</v>
      </c>
    </row>
    <row r="271" spans="1:4" x14ac:dyDescent="0.2">
      <c r="A271" s="65" t="s">
        <v>451</v>
      </c>
      <c r="B271" s="65" t="s">
        <v>452</v>
      </c>
      <c r="C271" s="66">
        <v>1</v>
      </c>
      <c r="D271" s="67">
        <v>11.66</v>
      </c>
    </row>
    <row r="272" spans="1:4" x14ac:dyDescent="0.2">
      <c r="A272" s="65" t="s">
        <v>453</v>
      </c>
      <c r="B272" s="65" t="s">
        <v>454</v>
      </c>
      <c r="C272" s="66">
        <v>1</v>
      </c>
      <c r="D272" s="67">
        <v>11.66</v>
      </c>
    </row>
    <row r="273" spans="1:4" x14ac:dyDescent="0.2">
      <c r="A273" s="65" t="s">
        <v>455</v>
      </c>
      <c r="B273" s="65" t="s">
        <v>456</v>
      </c>
      <c r="C273" s="66">
        <v>1</v>
      </c>
      <c r="D273" s="67">
        <v>11.66</v>
      </c>
    </row>
    <row r="274" spans="1:4" x14ac:dyDescent="0.2">
      <c r="A274" s="65" t="s">
        <v>457</v>
      </c>
      <c r="B274" s="65" t="s">
        <v>458</v>
      </c>
      <c r="C274" s="66">
        <v>1</v>
      </c>
      <c r="D274" s="67">
        <v>161.88999999999999</v>
      </c>
    </row>
    <row r="275" spans="1:4" x14ac:dyDescent="0.2">
      <c r="A275" s="65" t="s">
        <v>459</v>
      </c>
      <c r="B275" s="65" t="s">
        <v>460</v>
      </c>
      <c r="C275" s="66">
        <v>1</v>
      </c>
      <c r="D275" s="67">
        <v>54.07</v>
      </c>
    </row>
    <row r="276" spans="1:4" x14ac:dyDescent="0.2">
      <c r="A276" s="65" t="s">
        <v>461</v>
      </c>
      <c r="B276" s="65" t="s">
        <v>462</v>
      </c>
      <c r="C276" s="66">
        <v>1</v>
      </c>
      <c r="D276" s="67">
        <v>54.07</v>
      </c>
    </row>
    <row r="277" spans="1:4" x14ac:dyDescent="0.2">
      <c r="A277" s="65" t="s">
        <v>463</v>
      </c>
      <c r="B277" s="65" t="s">
        <v>464</v>
      </c>
      <c r="C277" s="66">
        <v>1</v>
      </c>
      <c r="D277" s="67">
        <v>54.07</v>
      </c>
    </row>
    <row r="278" spans="1:4" x14ac:dyDescent="0.2">
      <c r="A278" s="65" t="s">
        <v>465</v>
      </c>
      <c r="B278" s="65" t="s">
        <v>466</v>
      </c>
      <c r="C278" s="66">
        <v>1</v>
      </c>
      <c r="D278" s="67">
        <v>54.07</v>
      </c>
    </row>
    <row r="279" spans="1:4" x14ac:dyDescent="0.2">
      <c r="A279" s="65" t="s">
        <v>467</v>
      </c>
      <c r="B279" s="65" t="s">
        <v>468</v>
      </c>
      <c r="C279" s="66">
        <v>1</v>
      </c>
      <c r="D279" s="67">
        <v>54.07</v>
      </c>
    </row>
    <row r="280" spans="1:4" x14ac:dyDescent="0.2">
      <c r="A280" s="65" t="s">
        <v>469</v>
      </c>
      <c r="B280" s="65" t="s">
        <v>470</v>
      </c>
      <c r="C280" s="66">
        <v>1</v>
      </c>
      <c r="D280" s="67">
        <v>54.07</v>
      </c>
    </row>
    <row r="281" spans="1:4" x14ac:dyDescent="0.2">
      <c r="A281" s="65" t="s">
        <v>471</v>
      </c>
      <c r="B281" s="65" t="s">
        <v>472</v>
      </c>
      <c r="C281" s="66">
        <v>1</v>
      </c>
      <c r="D281" s="67">
        <v>798.25</v>
      </c>
    </row>
    <row r="282" spans="1:4" x14ac:dyDescent="0.2">
      <c r="A282" s="65" t="s">
        <v>473</v>
      </c>
      <c r="B282" s="65" t="s">
        <v>474</v>
      </c>
      <c r="C282" s="66">
        <v>1</v>
      </c>
      <c r="D282" s="67">
        <v>832.35</v>
      </c>
    </row>
    <row r="283" spans="1:4" x14ac:dyDescent="0.2">
      <c r="A283" s="65" t="s">
        <v>475</v>
      </c>
      <c r="B283" s="65" t="s">
        <v>476</v>
      </c>
      <c r="C283" s="66">
        <v>1</v>
      </c>
      <c r="D283" s="67">
        <v>759.5</v>
      </c>
    </row>
    <row r="284" spans="1:4" x14ac:dyDescent="0.2">
      <c r="A284" s="65" t="s">
        <v>477</v>
      </c>
      <c r="B284" s="65" t="s">
        <v>478</v>
      </c>
      <c r="C284" s="66">
        <v>1</v>
      </c>
      <c r="D284" s="67">
        <v>798.25</v>
      </c>
    </row>
    <row r="285" spans="1:4" x14ac:dyDescent="0.2">
      <c r="A285" s="65" t="s">
        <v>479</v>
      </c>
      <c r="B285" s="65" t="s">
        <v>480</v>
      </c>
      <c r="C285" s="66">
        <v>1</v>
      </c>
      <c r="D285" s="67">
        <v>832.35</v>
      </c>
    </row>
    <row r="286" spans="1:4" x14ac:dyDescent="0.2">
      <c r="A286" s="65" t="s">
        <v>481</v>
      </c>
      <c r="B286" s="65" t="s">
        <v>482</v>
      </c>
      <c r="C286" s="66">
        <v>1</v>
      </c>
      <c r="D286" s="67">
        <v>759.5</v>
      </c>
    </row>
    <row r="287" spans="1:4" x14ac:dyDescent="0.2">
      <c r="A287" s="65" t="s">
        <v>483</v>
      </c>
      <c r="B287" s="65" t="s">
        <v>484</v>
      </c>
      <c r="C287" s="66">
        <v>1</v>
      </c>
      <c r="D287" s="67">
        <v>65.099999999999994</v>
      </c>
    </row>
    <row r="288" spans="1:4" x14ac:dyDescent="0.2">
      <c r="A288" s="65" t="s">
        <v>485</v>
      </c>
      <c r="B288" s="65" t="s">
        <v>486</v>
      </c>
      <c r="C288" s="66">
        <v>1</v>
      </c>
      <c r="D288" s="67">
        <v>79.570000000000007</v>
      </c>
    </row>
    <row r="289" spans="1:4" x14ac:dyDescent="0.2">
      <c r="A289" s="65" t="s">
        <v>487</v>
      </c>
      <c r="B289" s="65" t="s">
        <v>488</v>
      </c>
      <c r="C289" s="66">
        <v>1</v>
      </c>
      <c r="D289" s="67">
        <v>79.570000000000007</v>
      </c>
    </row>
    <row r="290" spans="1:4" x14ac:dyDescent="0.2">
      <c r="A290" s="65" t="s">
        <v>489</v>
      </c>
      <c r="B290" s="65" t="s">
        <v>490</v>
      </c>
      <c r="C290" s="66">
        <v>1</v>
      </c>
      <c r="D290" s="67">
        <v>102.88000000000001</v>
      </c>
    </row>
    <row r="291" spans="1:4" x14ac:dyDescent="0.2">
      <c r="A291" s="65" t="s">
        <v>491</v>
      </c>
      <c r="B291" s="65" t="s">
        <v>492</v>
      </c>
      <c r="C291" s="66">
        <v>1</v>
      </c>
      <c r="D291" s="67">
        <v>121.09</v>
      </c>
    </row>
    <row r="292" spans="1:4" x14ac:dyDescent="0.2">
      <c r="A292" s="65" t="s">
        <v>493</v>
      </c>
      <c r="B292" s="65" t="s">
        <v>494</v>
      </c>
      <c r="C292" s="66">
        <v>1</v>
      </c>
      <c r="D292" s="67">
        <v>121.09</v>
      </c>
    </row>
    <row r="293" spans="1:4" x14ac:dyDescent="0.2">
      <c r="A293" s="65" t="s">
        <v>495</v>
      </c>
      <c r="B293" s="65" t="s">
        <v>496</v>
      </c>
      <c r="C293" s="66">
        <v>1</v>
      </c>
      <c r="D293" s="67">
        <v>241</v>
      </c>
    </row>
    <row r="294" spans="1:4" x14ac:dyDescent="0.2">
      <c r="A294" s="65" t="s">
        <v>497</v>
      </c>
      <c r="B294" s="65" t="s">
        <v>498</v>
      </c>
      <c r="C294" s="66">
        <v>1</v>
      </c>
      <c r="D294" s="67">
        <v>82.13000000000001</v>
      </c>
    </row>
    <row r="295" spans="1:4" x14ac:dyDescent="0.2">
      <c r="A295" s="65" t="s">
        <v>499</v>
      </c>
      <c r="B295" s="65" t="s">
        <v>500</v>
      </c>
      <c r="C295" s="66">
        <v>1</v>
      </c>
      <c r="D295" s="67">
        <v>91.95</v>
      </c>
    </row>
    <row r="296" spans="1:4" x14ac:dyDescent="0.2">
      <c r="A296" s="65" t="s">
        <v>501</v>
      </c>
      <c r="B296" s="65" t="s">
        <v>502</v>
      </c>
      <c r="C296" s="66">
        <v>1</v>
      </c>
      <c r="D296" s="67">
        <v>121.82000000000001</v>
      </c>
    </row>
    <row r="297" spans="1:4" x14ac:dyDescent="0.2">
      <c r="A297" s="65" t="s">
        <v>503</v>
      </c>
      <c r="B297" s="65" t="s">
        <v>504</v>
      </c>
      <c r="C297" s="66">
        <v>1</v>
      </c>
      <c r="D297" s="67">
        <v>139.29999999999998</v>
      </c>
    </row>
    <row r="298" spans="1:4" x14ac:dyDescent="0.2">
      <c r="A298" s="65" t="s">
        <v>505</v>
      </c>
      <c r="B298" s="65" t="s">
        <v>506</v>
      </c>
      <c r="C298" s="66">
        <v>1</v>
      </c>
      <c r="D298" s="67">
        <v>183.59</v>
      </c>
    </row>
    <row r="299" spans="1:4" x14ac:dyDescent="0.2">
      <c r="A299" s="65" t="s">
        <v>507</v>
      </c>
      <c r="B299" s="65" t="s">
        <v>508</v>
      </c>
      <c r="C299" s="66">
        <v>1</v>
      </c>
      <c r="D299" s="67">
        <v>217.69</v>
      </c>
    </row>
    <row r="300" spans="1:4" x14ac:dyDescent="0.2">
      <c r="A300" s="65" t="s">
        <v>509</v>
      </c>
      <c r="B300" s="65" t="s">
        <v>510</v>
      </c>
      <c r="C300" s="66">
        <v>1</v>
      </c>
      <c r="D300" s="67">
        <v>283.69</v>
      </c>
    </row>
    <row r="301" spans="1:4" x14ac:dyDescent="0.2">
      <c r="A301" s="65" t="s">
        <v>511</v>
      </c>
      <c r="B301" s="65" t="s">
        <v>512</v>
      </c>
      <c r="C301" s="66">
        <v>1</v>
      </c>
      <c r="D301" s="67">
        <v>324.48</v>
      </c>
    </row>
    <row r="302" spans="1:4" x14ac:dyDescent="0.2">
      <c r="A302" s="65" t="s">
        <v>513</v>
      </c>
      <c r="B302" s="65" t="s">
        <v>514</v>
      </c>
      <c r="C302" s="66">
        <v>1</v>
      </c>
      <c r="D302" s="67">
        <v>170.63</v>
      </c>
    </row>
    <row r="303" spans="1:4" x14ac:dyDescent="0.2">
      <c r="A303" s="65" t="s">
        <v>515</v>
      </c>
      <c r="B303" s="65" t="s">
        <v>5059</v>
      </c>
      <c r="C303" s="66">
        <v>1</v>
      </c>
      <c r="D303" s="67">
        <v>225.41</v>
      </c>
    </row>
    <row r="304" spans="1:4" x14ac:dyDescent="0.2">
      <c r="A304" s="65" t="s">
        <v>516</v>
      </c>
      <c r="B304" s="65" t="s">
        <v>517</v>
      </c>
      <c r="C304" s="66">
        <v>1</v>
      </c>
      <c r="D304" s="67">
        <v>75.2</v>
      </c>
    </row>
    <row r="305" spans="1:4" x14ac:dyDescent="0.2">
      <c r="A305" s="65" t="s">
        <v>518</v>
      </c>
      <c r="B305" s="65" t="s">
        <v>519</v>
      </c>
      <c r="C305" s="66">
        <v>1</v>
      </c>
      <c r="D305" s="67">
        <v>83.940000000000012</v>
      </c>
    </row>
    <row r="306" spans="1:4" x14ac:dyDescent="0.2">
      <c r="A306" s="65" t="s">
        <v>520</v>
      </c>
      <c r="B306" s="65" t="s">
        <v>521</v>
      </c>
      <c r="C306" s="66">
        <v>1</v>
      </c>
      <c r="D306" s="67">
        <v>193.94</v>
      </c>
    </row>
    <row r="307" spans="1:4" x14ac:dyDescent="0.2">
      <c r="A307" s="65" t="s">
        <v>522</v>
      </c>
      <c r="B307" s="65" t="s">
        <v>523</v>
      </c>
      <c r="C307" s="66">
        <v>1</v>
      </c>
      <c r="D307" s="67">
        <v>137.85</v>
      </c>
    </row>
    <row r="308" spans="1:4" x14ac:dyDescent="0.2">
      <c r="A308" s="65" t="s">
        <v>524</v>
      </c>
      <c r="B308" s="65" t="s">
        <v>525</v>
      </c>
      <c r="C308" s="66">
        <v>1</v>
      </c>
      <c r="D308" s="67">
        <v>77.38000000000001</v>
      </c>
    </row>
    <row r="309" spans="1:4" x14ac:dyDescent="0.2">
      <c r="A309" s="65" t="s">
        <v>526</v>
      </c>
      <c r="B309" s="65" t="s">
        <v>527</v>
      </c>
      <c r="C309" s="66">
        <v>1</v>
      </c>
      <c r="D309" s="67">
        <v>113.08</v>
      </c>
    </row>
    <row r="310" spans="1:4" x14ac:dyDescent="0.2">
      <c r="A310" s="65" t="s">
        <v>528</v>
      </c>
      <c r="B310" s="65" t="s">
        <v>529</v>
      </c>
      <c r="C310" s="66">
        <v>1</v>
      </c>
      <c r="D310" s="67">
        <v>126.19000000000001</v>
      </c>
    </row>
    <row r="311" spans="1:4" x14ac:dyDescent="0.2">
      <c r="A311" s="65" t="s">
        <v>530</v>
      </c>
      <c r="B311" s="65" t="s">
        <v>531</v>
      </c>
      <c r="C311" s="66">
        <v>1</v>
      </c>
      <c r="D311" s="67">
        <v>18.670000000000002</v>
      </c>
    </row>
    <row r="312" spans="1:4" x14ac:dyDescent="0.2">
      <c r="A312" s="65" t="s">
        <v>532</v>
      </c>
      <c r="B312" s="65" t="s">
        <v>533</v>
      </c>
      <c r="C312" s="66">
        <v>1</v>
      </c>
      <c r="D312" s="67">
        <v>81.600000000000009</v>
      </c>
    </row>
    <row r="313" spans="1:4" x14ac:dyDescent="0.2">
      <c r="A313" s="65" t="s">
        <v>534</v>
      </c>
      <c r="B313" s="65" t="s">
        <v>535</v>
      </c>
      <c r="C313" s="66">
        <v>1</v>
      </c>
      <c r="D313" s="67">
        <v>27.84</v>
      </c>
    </row>
    <row r="314" spans="1:4" x14ac:dyDescent="0.2">
      <c r="A314" s="65" t="s">
        <v>536</v>
      </c>
      <c r="B314" s="65" t="s">
        <v>537</v>
      </c>
      <c r="C314" s="66">
        <v>1</v>
      </c>
      <c r="D314" s="67">
        <v>38.769999999999996</v>
      </c>
    </row>
    <row r="315" spans="1:4" x14ac:dyDescent="0.2">
      <c r="A315" s="65" t="s">
        <v>538</v>
      </c>
      <c r="B315" s="65" t="s">
        <v>539</v>
      </c>
      <c r="C315" s="66">
        <v>1</v>
      </c>
      <c r="D315" s="67">
        <v>91.95</v>
      </c>
    </row>
    <row r="316" spans="1:4" x14ac:dyDescent="0.2">
      <c r="A316" s="65" t="s">
        <v>540</v>
      </c>
      <c r="B316" s="65" t="s">
        <v>541</v>
      </c>
      <c r="C316" s="66">
        <v>1</v>
      </c>
      <c r="D316" s="67">
        <v>116.25</v>
      </c>
    </row>
    <row r="317" spans="1:4" x14ac:dyDescent="0.2">
      <c r="A317" s="65" t="s">
        <v>542</v>
      </c>
      <c r="B317" s="65" t="s">
        <v>543</v>
      </c>
      <c r="C317" s="66">
        <v>1</v>
      </c>
      <c r="D317" s="67">
        <v>151.53</v>
      </c>
    </row>
    <row r="318" spans="1:4" x14ac:dyDescent="0.2">
      <c r="A318" s="65" t="s">
        <v>544</v>
      </c>
      <c r="B318" s="65" t="s">
        <v>545</v>
      </c>
      <c r="C318" s="66">
        <v>1</v>
      </c>
      <c r="D318" s="67">
        <v>132.75</v>
      </c>
    </row>
    <row r="319" spans="1:4" x14ac:dyDescent="0.2">
      <c r="A319" s="65" t="s">
        <v>546</v>
      </c>
      <c r="B319" s="65" t="s">
        <v>547</v>
      </c>
      <c r="C319" s="66">
        <v>1</v>
      </c>
      <c r="D319" s="67">
        <v>1245.31</v>
      </c>
    </row>
    <row r="320" spans="1:4" x14ac:dyDescent="0.2">
      <c r="A320" s="65" t="s">
        <v>548</v>
      </c>
      <c r="B320" s="65" t="s">
        <v>549</v>
      </c>
      <c r="C320" s="66">
        <v>1</v>
      </c>
      <c r="D320" s="67">
        <v>193.75</v>
      </c>
    </row>
    <row r="321" spans="1:4" x14ac:dyDescent="0.2">
      <c r="A321" s="65" t="s">
        <v>550</v>
      </c>
      <c r="B321" s="65" t="s">
        <v>551</v>
      </c>
      <c r="C321" s="66">
        <v>1</v>
      </c>
      <c r="D321" s="67">
        <v>224.75</v>
      </c>
    </row>
    <row r="322" spans="1:4" x14ac:dyDescent="0.2">
      <c r="A322" s="65" t="s">
        <v>552</v>
      </c>
      <c r="B322" s="65" t="s">
        <v>553</v>
      </c>
      <c r="C322" s="66">
        <v>1</v>
      </c>
      <c r="D322" s="67">
        <v>452.7</v>
      </c>
    </row>
    <row r="323" spans="1:4" x14ac:dyDescent="0.2">
      <c r="A323" s="65" t="s">
        <v>554</v>
      </c>
      <c r="B323" s="65" t="s">
        <v>555</v>
      </c>
      <c r="C323" s="66">
        <v>1</v>
      </c>
      <c r="D323" s="67">
        <v>493.49</v>
      </c>
    </row>
    <row r="324" spans="1:4" x14ac:dyDescent="0.2">
      <c r="A324" s="65" t="s">
        <v>556</v>
      </c>
      <c r="B324" s="65" t="s">
        <v>557</v>
      </c>
      <c r="C324" s="66">
        <v>1</v>
      </c>
      <c r="D324" s="67">
        <v>477.9</v>
      </c>
    </row>
    <row r="325" spans="1:4" x14ac:dyDescent="0.2">
      <c r="A325" s="65" t="s">
        <v>558</v>
      </c>
      <c r="B325" s="65" t="s">
        <v>559</v>
      </c>
      <c r="C325" s="66">
        <v>1</v>
      </c>
      <c r="D325" s="67">
        <v>209.25</v>
      </c>
    </row>
    <row r="326" spans="1:4" x14ac:dyDescent="0.2">
      <c r="A326" s="65" t="s">
        <v>560</v>
      </c>
      <c r="B326" s="65" t="s">
        <v>561</v>
      </c>
      <c r="C326" s="66">
        <v>1</v>
      </c>
      <c r="D326" s="67">
        <v>268.08999999999997</v>
      </c>
    </row>
    <row r="327" spans="1:4" x14ac:dyDescent="0.2">
      <c r="A327" s="65" t="s">
        <v>562</v>
      </c>
      <c r="B327" s="65" t="s">
        <v>563</v>
      </c>
      <c r="C327" s="66">
        <v>1</v>
      </c>
      <c r="D327" s="67">
        <v>351.73</v>
      </c>
    </row>
    <row r="328" spans="1:4" x14ac:dyDescent="0.2">
      <c r="A328" s="65" t="s">
        <v>564</v>
      </c>
      <c r="B328" s="65" t="s">
        <v>565</v>
      </c>
      <c r="C328" s="66">
        <v>1</v>
      </c>
      <c r="D328" s="67">
        <v>59.9</v>
      </c>
    </row>
    <row r="329" spans="1:4" x14ac:dyDescent="0.2">
      <c r="A329" s="65" t="s">
        <v>4932</v>
      </c>
      <c r="B329" s="65" t="s">
        <v>394</v>
      </c>
      <c r="C329" s="66">
        <v>1</v>
      </c>
      <c r="D329" s="67">
        <v>481.84</v>
      </c>
    </row>
    <row r="330" spans="1:4" x14ac:dyDescent="0.2">
      <c r="A330" s="65" t="s">
        <v>566</v>
      </c>
      <c r="B330" s="65" t="s">
        <v>567</v>
      </c>
      <c r="C330" s="66">
        <v>1</v>
      </c>
      <c r="D330" s="67">
        <v>466.24</v>
      </c>
    </row>
    <row r="331" spans="1:4" x14ac:dyDescent="0.2">
      <c r="A331" s="65" t="s">
        <v>568</v>
      </c>
      <c r="B331" s="65" t="s">
        <v>569</v>
      </c>
      <c r="C331" s="66">
        <v>1</v>
      </c>
      <c r="D331" s="67">
        <v>965.56</v>
      </c>
    </row>
    <row r="332" spans="1:4" x14ac:dyDescent="0.2">
      <c r="A332" s="65" t="s">
        <v>570</v>
      </c>
      <c r="B332" s="65" t="s">
        <v>571</v>
      </c>
      <c r="C332" s="66">
        <v>1</v>
      </c>
      <c r="D332" s="67">
        <v>932.48</v>
      </c>
    </row>
    <row r="333" spans="1:4" x14ac:dyDescent="0.2">
      <c r="A333" s="65" t="s">
        <v>572</v>
      </c>
      <c r="B333" s="65" t="s">
        <v>573</v>
      </c>
      <c r="C333" s="66">
        <v>1</v>
      </c>
      <c r="D333" s="67">
        <v>1338.55</v>
      </c>
    </row>
    <row r="334" spans="1:4" x14ac:dyDescent="0.2">
      <c r="A334" s="65" t="s">
        <v>574</v>
      </c>
      <c r="B334" s="65" t="s">
        <v>575</v>
      </c>
      <c r="C334" s="66">
        <v>1</v>
      </c>
      <c r="D334" s="67">
        <v>363.39</v>
      </c>
    </row>
    <row r="335" spans="1:4" x14ac:dyDescent="0.2">
      <c r="A335" s="65" t="s">
        <v>576</v>
      </c>
      <c r="B335" s="65" t="s">
        <v>577</v>
      </c>
      <c r="C335" s="66">
        <v>1</v>
      </c>
      <c r="D335" s="67">
        <v>305.11</v>
      </c>
    </row>
    <row r="336" spans="1:4" x14ac:dyDescent="0.2">
      <c r="A336" s="65" t="s">
        <v>578</v>
      </c>
      <c r="B336" s="65" t="s">
        <v>579</v>
      </c>
      <c r="C336" s="66">
        <v>1</v>
      </c>
      <c r="D336" s="67">
        <v>89.04</v>
      </c>
    </row>
    <row r="337" spans="1:4" x14ac:dyDescent="0.2">
      <c r="A337" s="65" t="s">
        <v>580</v>
      </c>
      <c r="B337" s="65" t="s">
        <v>581</v>
      </c>
      <c r="C337" s="66">
        <v>1</v>
      </c>
      <c r="D337" s="67">
        <v>89.04</v>
      </c>
    </row>
    <row r="338" spans="1:4" x14ac:dyDescent="0.2">
      <c r="A338" s="65" t="s">
        <v>582</v>
      </c>
      <c r="B338" s="65" t="s">
        <v>583</v>
      </c>
      <c r="C338" s="66">
        <v>1</v>
      </c>
      <c r="D338" s="67">
        <v>170.63</v>
      </c>
    </row>
    <row r="339" spans="1:4" x14ac:dyDescent="0.2">
      <c r="A339" s="65" t="s">
        <v>584</v>
      </c>
      <c r="B339" s="65" t="s">
        <v>585</v>
      </c>
      <c r="C339" s="66">
        <v>1</v>
      </c>
      <c r="D339" s="67">
        <v>1550</v>
      </c>
    </row>
    <row r="340" spans="1:4" x14ac:dyDescent="0.2">
      <c r="A340" s="65" t="s">
        <v>586</v>
      </c>
      <c r="B340" s="65" t="s">
        <v>587</v>
      </c>
      <c r="C340" s="66">
        <v>1</v>
      </c>
      <c r="D340" s="67">
        <v>85.25</v>
      </c>
    </row>
    <row r="341" spans="1:4" x14ac:dyDescent="0.2">
      <c r="A341" s="65" t="s">
        <v>588</v>
      </c>
      <c r="B341" s="65" t="s">
        <v>589</v>
      </c>
      <c r="C341" s="66">
        <v>1</v>
      </c>
      <c r="D341" s="67">
        <v>107.82000000000001</v>
      </c>
    </row>
    <row r="342" spans="1:4" x14ac:dyDescent="0.2">
      <c r="A342" s="65" t="s">
        <v>590</v>
      </c>
      <c r="B342" s="65" t="s">
        <v>591</v>
      </c>
      <c r="C342" s="66">
        <v>1</v>
      </c>
      <c r="D342" s="67">
        <v>107.82000000000001</v>
      </c>
    </row>
    <row r="343" spans="1:4" x14ac:dyDescent="0.2">
      <c r="A343" s="65" t="s">
        <v>5060</v>
      </c>
      <c r="B343" s="65" t="s">
        <v>5061</v>
      </c>
      <c r="C343" s="66">
        <v>1</v>
      </c>
      <c r="D343" s="67">
        <v>606.13</v>
      </c>
    </row>
    <row r="344" spans="1:4" x14ac:dyDescent="0.2">
      <c r="A344" s="65" t="s">
        <v>592</v>
      </c>
      <c r="B344" s="65" t="s">
        <v>593</v>
      </c>
      <c r="C344" s="66">
        <v>1</v>
      </c>
      <c r="D344" s="67">
        <v>142.22</v>
      </c>
    </row>
    <row r="345" spans="1:4" x14ac:dyDescent="0.2">
      <c r="A345" s="65" t="s">
        <v>594</v>
      </c>
      <c r="B345" s="65" t="s">
        <v>595</v>
      </c>
      <c r="C345" s="66">
        <v>1</v>
      </c>
      <c r="D345" s="67">
        <v>160.27000000000001</v>
      </c>
    </row>
    <row r="346" spans="1:4" x14ac:dyDescent="0.2">
      <c r="A346" s="65" t="s">
        <v>596</v>
      </c>
      <c r="B346" s="65" t="s">
        <v>597</v>
      </c>
      <c r="C346" s="66">
        <v>1</v>
      </c>
      <c r="D346" s="67">
        <v>142.22</v>
      </c>
    </row>
    <row r="347" spans="1:4" x14ac:dyDescent="0.2">
      <c r="A347" s="65" t="s">
        <v>598</v>
      </c>
      <c r="B347" s="65" t="s">
        <v>599</v>
      </c>
      <c r="C347" s="66">
        <v>1</v>
      </c>
      <c r="D347" s="67">
        <v>160.27000000000001</v>
      </c>
    </row>
    <row r="348" spans="1:4" x14ac:dyDescent="0.2">
      <c r="A348" s="65" t="s">
        <v>600</v>
      </c>
      <c r="B348" s="65" t="s">
        <v>601</v>
      </c>
      <c r="C348" s="66">
        <v>1</v>
      </c>
      <c r="D348" s="67">
        <v>160.27000000000001</v>
      </c>
    </row>
    <row r="349" spans="1:4" x14ac:dyDescent="0.2">
      <c r="A349" s="65" t="s">
        <v>602</v>
      </c>
      <c r="B349" s="65" t="s">
        <v>603</v>
      </c>
      <c r="C349" s="66">
        <v>1</v>
      </c>
      <c r="D349" s="67">
        <v>275.96999999999997</v>
      </c>
    </row>
    <row r="350" spans="1:4" x14ac:dyDescent="0.2">
      <c r="A350" s="65" t="s">
        <v>604</v>
      </c>
      <c r="B350" s="65" t="s">
        <v>605</v>
      </c>
      <c r="C350" s="66">
        <v>1</v>
      </c>
      <c r="D350" s="67">
        <v>115.72</v>
      </c>
    </row>
    <row r="351" spans="1:4" x14ac:dyDescent="0.2">
      <c r="A351" s="65" t="s">
        <v>606</v>
      </c>
      <c r="B351" s="65" t="s">
        <v>607</v>
      </c>
      <c r="C351" s="66">
        <v>1</v>
      </c>
      <c r="D351" s="67">
        <v>127.65</v>
      </c>
    </row>
    <row r="352" spans="1:4" x14ac:dyDescent="0.2">
      <c r="A352" s="65" t="s">
        <v>608</v>
      </c>
      <c r="B352" s="65" t="s">
        <v>609</v>
      </c>
      <c r="C352" s="66">
        <v>1</v>
      </c>
      <c r="D352" s="67">
        <v>166.1</v>
      </c>
    </row>
    <row r="353" spans="1:4" x14ac:dyDescent="0.2">
      <c r="A353" s="65" t="s">
        <v>610</v>
      </c>
      <c r="B353" s="65" t="s">
        <v>611</v>
      </c>
      <c r="C353" s="66">
        <v>1</v>
      </c>
      <c r="D353" s="67">
        <v>166.1</v>
      </c>
    </row>
    <row r="354" spans="1:4" x14ac:dyDescent="0.2">
      <c r="A354" s="65" t="s">
        <v>612</v>
      </c>
      <c r="B354" s="65" t="s">
        <v>613</v>
      </c>
      <c r="C354" s="66">
        <v>1</v>
      </c>
      <c r="D354" s="67">
        <v>192.32999999999998</v>
      </c>
    </row>
    <row r="355" spans="1:4" x14ac:dyDescent="0.2">
      <c r="A355" s="65" t="s">
        <v>614</v>
      </c>
      <c r="B355" s="65" t="s">
        <v>615</v>
      </c>
      <c r="C355" s="66">
        <v>1</v>
      </c>
      <c r="D355" s="67">
        <v>219.57999999999998</v>
      </c>
    </row>
    <row r="356" spans="1:4" x14ac:dyDescent="0.2">
      <c r="A356" s="65" t="s">
        <v>616</v>
      </c>
      <c r="B356" s="65" t="s">
        <v>617</v>
      </c>
      <c r="C356" s="66">
        <v>1</v>
      </c>
      <c r="D356" s="67">
        <v>258.48</v>
      </c>
    </row>
    <row r="357" spans="1:4" x14ac:dyDescent="0.2">
      <c r="A357" s="65" t="s">
        <v>618</v>
      </c>
      <c r="B357" s="65" t="s">
        <v>619</v>
      </c>
      <c r="C357" s="66">
        <v>1</v>
      </c>
      <c r="D357" s="67">
        <v>341.96999999999997</v>
      </c>
    </row>
    <row r="358" spans="1:4" x14ac:dyDescent="0.2">
      <c r="A358" s="65" t="s">
        <v>620</v>
      </c>
      <c r="B358" s="65" t="s">
        <v>621</v>
      </c>
      <c r="C358" s="66">
        <v>1</v>
      </c>
      <c r="D358" s="67">
        <v>392.53</v>
      </c>
    </row>
    <row r="359" spans="1:4" x14ac:dyDescent="0.2">
      <c r="A359" s="65" t="s">
        <v>622</v>
      </c>
      <c r="B359" s="65" t="s">
        <v>623</v>
      </c>
      <c r="C359" s="66">
        <v>1</v>
      </c>
      <c r="D359" s="67">
        <v>231.23</v>
      </c>
    </row>
    <row r="360" spans="1:4" x14ac:dyDescent="0.2">
      <c r="A360" s="65" t="s">
        <v>624</v>
      </c>
      <c r="B360" s="65" t="s">
        <v>5062</v>
      </c>
      <c r="C360" s="66">
        <v>1</v>
      </c>
      <c r="D360" s="67">
        <v>301.17</v>
      </c>
    </row>
    <row r="361" spans="1:4" x14ac:dyDescent="0.2">
      <c r="A361" s="65" t="s">
        <v>625</v>
      </c>
      <c r="B361" s="65" t="s">
        <v>626</v>
      </c>
      <c r="C361" s="66">
        <v>1</v>
      </c>
      <c r="D361" s="67">
        <v>103.19000000000001</v>
      </c>
    </row>
    <row r="362" spans="1:4" x14ac:dyDescent="0.2">
      <c r="A362" s="65" t="s">
        <v>627</v>
      </c>
      <c r="B362" s="65" t="s">
        <v>628</v>
      </c>
      <c r="C362" s="66">
        <v>1</v>
      </c>
      <c r="D362" s="67">
        <v>113.65</v>
      </c>
    </row>
    <row r="363" spans="1:4" x14ac:dyDescent="0.2">
      <c r="A363" s="65" t="s">
        <v>629</v>
      </c>
      <c r="B363" s="65" t="s">
        <v>630</v>
      </c>
      <c r="C363" s="66">
        <v>1</v>
      </c>
      <c r="D363" s="67">
        <v>260.37</v>
      </c>
    </row>
    <row r="364" spans="1:4" x14ac:dyDescent="0.2">
      <c r="A364" s="65" t="s">
        <v>631</v>
      </c>
      <c r="B364" s="65" t="s">
        <v>632</v>
      </c>
      <c r="C364" s="66">
        <v>1</v>
      </c>
      <c r="D364" s="67">
        <v>189.41</v>
      </c>
    </row>
    <row r="365" spans="1:4" x14ac:dyDescent="0.2">
      <c r="A365" s="65" t="s">
        <v>633</v>
      </c>
      <c r="B365" s="65" t="s">
        <v>634</v>
      </c>
      <c r="C365" s="66">
        <v>1</v>
      </c>
      <c r="D365" s="67">
        <v>303.06</v>
      </c>
    </row>
    <row r="366" spans="1:4" x14ac:dyDescent="0.2">
      <c r="A366" s="65" t="s">
        <v>635</v>
      </c>
      <c r="B366" s="65" t="s">
        <v>636</v>
      </c>
      <c r="C366" s="66">
        <v>1</v>
      </c>
      <c r="D366" s="67">
        <v>104.34</v>
      </c>
    </row>
    <row r="367" spans="1:4" x14ac:dyDescent="0.2">
      <c r="A367" s="65" t="s">
        <v>637</v>
      </c>
      <c r="B367" s="65" t="s">
        <v>638</v>
      </c>
      <c r="C367" s="66">
        <v>1</v>
      </c>
      <c r="D367" s="67">
        <v>104.34</v>
      </c>
    </row>
    <row r="368" spans="1:4" x14ac:dyDescent="0.2">
      <c r="A368" s="65" t="s">
        <v>639</v>
      </c>
      <c r="B368" s="65" t="s">
        <v>640</v>
      </c>
      <c r="C368" s="66">
        <v>1</v>
      </c>
      <c r="D368" s="67">
        <v>104.34</v>
      </c>
    </row>
    <row r="369" spans="1:4" x14ac:dyDescent="0.2">
      <c r="A369" s="65" t="s">
        <v>641</v>
      </c>
      <c r="B369" s="65" t="s">
        <v>642</v>
      </c>
      <c r="C369" s="66">
        <v>1</v>
      </c>
      <c r="D369" s="67">
        <v>365.28</v>
      </c>
    </row>
    <row r="370" spans="1:4" x14ac:dyDescent="0.2">
      <c r="A370" s="65" t="s">
        <v>643</v>
      </c>
      <c r="B370" s="65" t="s">
        <v>644</v>
      </c>
      <c r="C370" s="66">
        <v>1</v>
      </c>
      <c r="D370" s="67">
        <v>148.62</v>
      </c>
    </row>
    <row r="371" spans="1:4" x14ac:dyDescent="0.2">
      <c r="A371" s="65" t="s">
        <v>645</v>
      </c>
      <c r="B371" s="65" t="s">
        <v>646</v>
      </c>
      <c r="C371" s="66">
        <v>1</v>
      </c>
      <c r="D371" s="67">
        <v>176.45999999999998</v>
      </c>
    </row>
    <row r="372" spans="1:4" x14ac:dyDescent="0.2">
      <c r="A372" s="65" t="s">
        <v>647</v>
      </c>
      <c r="B372" s="65" t="s">
        <v>648</v>
      </c>
      <c r="C372" s="66">
        <v>1</v>
      </c>
      <c r="D372" s="67">
        <v>148.62</v>
      </c>
    </row>
    <row r="373" spans="1:4" x14ac:dyDescent="0.2">
      <c r="A373" s="65" t="s">
        <v>649</v>
      </c>
      <c r="B373" s="65" t="s">
        <v>650</v>
      </c>
      <c r="C373" s="66">
        <v>1</v>
      </c>
      <c r="D373" s="67">
        <v>176.45999999999998</v>
      </c>
    </row>
    <row r="374" spans="1:4" x14ac:dyDescent="0.2">
      <c r="A374" s="65" t="s">
        <v>651</v>
      </c>
      <c r="B374" s="65" t="s">
        <v>652</v>
      </c>
      <c r="C374" s="66">
        <v>1</v>
      </c>
      <c r="D374" s="67">
        <v>237.06</v>
      </c>
    </row>
    <row r="375" spans="1:4" x14ac:dyDescent="0.2">
      <c r="A375" s="65" t="s">
        <v>653</v>
      </c>
      <c r="B375" s="65" t="s">
        <v>654</v>
      </c>
      <c r="C375" s="66">
        <v>1</v>
      </c>
      <c r="D375" s="67">
        <v>237.06</v>
      </c>
    </row>
    <row r="376" spans="1:4" x14ac:dyDescent="0.2">
      <c r="A376" s="65" t="s">
        <v>655</v>
      </c>
      <c r="B376" s="65" t="s">
        <v>656</v>
      </c>
      <c r="C376" s="66">
        <v>1</v>
      </c>
      <c r="D376" s="67">
        <v>21.580000000000002</v>
      </c>
    </row>
    <row r="377" spans="1:4" x14ac:dyDescent="0.2">
      <c r="A377" s="65" t="s">
        <v>657</v>
      </c>
      <c r="B377" s="65" t="s">
        <v>658</v>
      </c>
      <c r="C377" s="66">
        <v>1</v>
      </c>
      <c r="D377" s="67">
        <v>101.42</v>
      </c>
    </row>
    <row r="378" spans="1:4" x14ac:dyDescent="0.2">
      <c r="A378" s="65" t="s">
        <v>659</v>
      </c>
      <c r="B378" s="65" t="s">
        <v>660</v>
      </c>
      <c r="C378" s="66">
        <v>1</v>
      </c>
      <c r="D378" s="67">
        <v>36.58</v>
      </c>
    </row>
    <row r="379" spans="1:4" x14ac:dyDescent="0.2">
      <c r="A379" s="65" t="s">
        <v>661</v>
      </c>
      <c r="B379" s="65" t="s">
        <v>662</v>
      </c>
      <c r="C379" s="66">
        <v>1</v>
      </c>
      <c r="D379" s="67">
        <v>45.33</v>
      </c>
    </row>
    <row r="380" spans="1:4" x14ac:dyDescent="0.2">
      <c r="A380" s="65" t="s">
        <v>663</v>
      </c>
      <c r="B380" s="65" t="s">
        <v>664</v>
      </c>
      <c r="C380" s="66">
        <v>1</v>
      </c>
      <c r="D380" s="67">
        <v>71.550000000000011</v>
      </c>
    </row>
    <row r="381" spans="1:4" x14ac:dyDescent="0.2">
      <c r="A381" s="65" t="s">
        <v>665</v>
      </c>
      <c r="B381" s="65" t="s">
        <v>666</v>
      </c>
      <c r="C381" s="66">
        <v>1</v>
      </c>
      <c r="D381" s="67">
        <v>116.56</v>
      </c>
    </row>
    <row r="382" spans="1:4" x14ac:dyDescent="0.2">
      <c r="A382" s="65" t="s">
        <v>667</v>
      </c>
      <c r="B382" s="65" t="s">
        <v>668</v>
      </c>
      <c r="C382" s="66">
        <v>1</v>
      </c>
      <c r="D382" s="67">
        <v>130.19999999999999</v>
      </c>
    </row>
    <row r="383" spans="1:4" x14ac:dyDescent="0.2">
      <c r="A383" s="65" t="s">
        <v>669</v>
      </c>
      <c r="B383" s="65" t="s">
        <v>670</v>
      </c>
      <c r="C383" s="66">
        <v>1</v>
      </c>
      <c r="D383" s="67">
        <v>192.32999999999998</v>
      </c>
    </row>
    <row r="384" spans="1:4" x14ac:dyDescent="0.2">
      <c r="A384" s="65" t="s">
        <v>671</v>
      </c>
      <c r="B384" s="65" t="s">
        <v>672</v>
      </c>
      <c r="C384" s="66">
        <v>1</v>
      </c>
      <c r="D384" s="67">
        <v>118.91000000000001</v>
      </c>
    </row>
    <row r="385" spans="1:4" x14ac:dyDescent="0.2">
      <c r="A385" s="65" t="s">
        <v>673</v>
      </c>
      <c r="B385" s="65" t="s">
        <v>674</v>
      </c>
      <c r="C385" s="66">
        <v>1</v>
      </c>
      <c r="D385" s="67">
        <v>170.63</v>
      </c>
    </row>
    <row r="386" spans="1:4" x14ac:dyDescent="0.2">
      <c r="A386" s="65" t="s">
        <v>675</v>
      </c>
      <c r="B386" s="65" t="s">
        <v>676</v>
      </c>
      <c r="C386" s="66">
        <v>1</v>
      </c>
      <c r="D386" s="67">
        <v>153.13999999999999</v>
      </c>
    </row>
    <row r="387" spans="1:4" x14ac:dyDescent="0.2">
      <c r="A387" s="65" t="s">
        <v>677</v>
      </c>
      <c r="B387" s="65" t="s">
        <v>678</v>
      </c>
      <c r="C387" s="66">
        <v>1</v>
      </c>
      <c r="D387" s="67">
        <v>1410.3799999999999</v>
      </c>
    </row>
    <row r="388" spans="1:4" x14ac:dyDescent="0.2">
      <c r="A388" s="65" t="s">
        <v>679</v>
      </c>
      <c r="B388" s="65" t="s">
        <v>680</v>
      </c>
      <c r="C388" s="66">
        <v>1</v>
      </c>
      <c r="D388" s="67">
        <v>232.5</v>
      </c>
    </row>
    <row r="389" spans="1:4" x14ac:dyDescent="0.2">
      <c r="A389" s="65" t="s">
        <v>681</v>
      </c>
      <c r="B389" s="65" t="s">
        <v>682</v>
      </c>
      <c r="C389" s="66">
        <v>1</v>
      </c>
      <c r="D389" s="67">
        <v>371.11</v>
      </c>
    </row>
    <row r="390" spans="1:4" x14ac:dyDescent="0.2">
      <c r="A390" s="65" t="s">
        <v>683</v>
      </c>
      <c r="B390" s="65" t="s">
        <v>684</v>
      </c>
      <c r="C390" s="66">
        <v>1</v>
      </c>
      <c r="D390" s="67">
        <v>371.11</v>
      </c>
    </row>
    <row r="391" spans="1:4" x14ac:dyDescent="0.2">
      <c r="A391" s="65" t="s">
        <v>685</v>
      </c>
      <c r="B391" s="65" t="s">
        <v>686</v>
      </c>
      <c r="C391" s="66">
        <v>1</v>
      </c>
      <c r="D391" s="67">
        <v>158.97</v>
      </c>
    </row>
    <row r="392" spans="1:4" x14ac:dyDescent="0.2">
      <c r="A392" s="65" t="s">
        <v>687</v>
      </c>
      <c r="B392" s="65" t="s">
        <v>688</v>
      </c>
      <c r="C392" s="66">
        <v>1</v>
      </c>
      <c r="D392" s="67">
        <v>248</v>
      </c>
    </row>
    <row r="393" spans="1:4" x14ac:dyDescent="0.2">
      <c r="A393" s="65" t="s">
        <v>689</v>
      </c>
      <c r="B393" s="65" t="s">
        <v>690</v>
      </c>
      <c r="C393" s="66">
        <v>1</v>
      </c>
      <c r="D393" s="67">
        <v>392.53</v>
      </c>
    </row>
    <row r="394" spans="1:4" x14ac:dyDescent="0.2">
      <c r="A394" s="65" t="s">
        <v>691</v>
      </c>
      <c r="B394" s="65" t="s">
        <v>692</v>
      </c>
      <c r="C394" s="66">
        <v>1</v>
      </c>
      <c r="D394" s="67">
        <v>392.53</v>
      </c>
    </row>
    <row r="395" spans="1:4" x14ac:dyDescent="0.2">
      <c r="A395" s="65" t="s">
        <v>693</v>
      </c>
      <c r="B395" s="65" t="s">
        <v>694</v>
      </c>
      <c r="C395" s="66">
        <v>1</v>
      </c>
      <c r="D395" s="67">
        <v>156.06</v>
      </c>
    </row>
    <row r="396" spans="1:4" x14ac:dyDescent="0.2">
      <c r="A396" s="65" t="s">
        <v>695</v>
      </c>
      <c r="B396" s="65" t="s">
        <v>696</v>
      </c>
      <c r="C396" s="66">
        <v>1</v>
      </c>
      <c r="D396" s="67">
        <v>510.98</v>
      </c>
    </row>
    <row r="397" spans="1:4" x14ac:dyDescent="0.2">
      <c r="A397" s="65" t="s">
        <v>697</v>
      </c>
      <c r="B397" s="65" t="s">
        <v>698</v>
      </c>
      <c r="C397" s="66">
        <v>1</v>
      </c>
      <c r="D397" s="67">
        <v>557.6</v>
      </c>
    </row>
    <row r="398" spans="1:4" x14ac:dyDescent="0.2">
      <c r="A398" s="65" t="s">
        <v>699</v>
      </c>
      <c r="B398" s="65" t="s">
        <v>700</v>
      </c>
      <c r="C398" s="66">
        <v>1</v>
      </c>
      <c r="D398" s="67">
        <v>538.23</v>
      </c>
    </row>
    <row r="399" spans="1:4" x14ac:dyDescent="0.2">
      <c r="A399" s="65" t="s">
        <v>701</v>
      </c>
      <c r="B399" s="65" t="s">
        <v>702</v>
      </c>
      <c r="C399" s="66">
        <v>1</v>
      </c>
      <c r="D399" s="67">
        <v>240.25</v>
      </c>
    </row>
    <row r="400" spans="1:4" x14ac:dyDescent="0.2">
      <c r="A400" s="65" t="s">
        <v>703</v>
      </c>
      <c r="B400" s="65" t="s">
        <v>704</v>
      </c>
      <c r="C400" s="66">
        <v>1</v>
      </c>
      <c r="D400" s="67">
        <v>289.51</v>
      </c>
    </row>
    <row r="401" spans="1:4" x14ac:dyDescent="0.2">
      <c r="A401" s="65" t="s">
        <v>705</v>
      </c>
      <c r="B401" s="65" t="s">
        <v>706</v>
      </c>
      <c r="C401" s="66">
        <v>1</v>
      </c>
      <c r="D401" s="67">
        <v>314.71999999999997</v>
      </c>
    </row>
    <row r="402" spans="1:4" x14ac:dyDescent="0.2">
      <c r="A402" s="65" t="s">
        <v>707</v>
      </c>
      <c r="B402" s="65" t="s">
        <v>708</v>
      </c>
      <c r="C402" s="66">
        <v>1</v>
      </c>
      <c r="D402" s="67">
        <v>419.62</v>
      </c>
    </row>
    <row r="403" spans="1:4" x14ac:dyDescent="0.2">
      <c r="A403" s="65" t="s">
        <v>709</v>
      </c>
      <c r="B403" s="65" t="s">
        <v>710</v>
      </c>
      <c r="C403" s="66">
        <v>1</v>
      </c>
      <c r="D403" s="67">
        <v>74.47</v>
      </c>
    </row>
    <row r="404" spans="1:4" x14ac:dyDescent="0.2">
      <c r="A404" s="65" t="s">
        <v>711</v>
      </c>
      <c r="B404" s="65" t="s">
        <v>712</v>
      </c>
      <c r="C404" s="66">
        <v>1</v>
      </c>
      <c r="D404" s="67">
        <v>74.47</v>
      </c>
    </row>
    <row r="405" spans="1:4" x14ac:dyDescent="0.2">
      <c r="A405" s="65" t="s">
        <v>713</v>
      </c>
      <c r="B405" s="65" t="s">
        <v>714</v>
      </c>
      <c r="C405" s="66">
        <v>1</v>
      </c>
      <c r="D405" s="67">
        <v>314.71999999999997</v>
      </c>
    </row>
    <row r="406" spans="1:4" x14ac:dyDescent="0.2">
      <c r="A406" s="65" t="s">
        <v>715</v>
      </c>
      <c r="B406" s="65" t="s">
        <v>716</v>
      </c>
      <c r="C406" s="66">
        <v>1</v>
      </c>
      <c r="D406" s="67">
        <v>419.62</v>
      </c>
    </row>
    <row r="407" spans="1:4" x14ac:dyDescent="0.2">
      <c r="A407" s="65" t="s">
        <v>717</v>
      </c>
      <c r="B407" s="65" t="s">
        <v>718</v>
      </c>
      <c r="C407" s="66">
        <v>1</v>
      </c>
      <c r="D407" s="67">
        <v>528.46</v>
      </c>
    </row>
    <row r="408" spans="1:4" x14ac:dyDescent="0.2">
      <c r="A408" s="65" t="s">
        <v>719</v>
      </c>
      <c r="B408" s="65" t="s">
        <v>720</v>
      </c>
      <c r="C408" s="66">
        <v>1</v>
      </c>
      <c r="D408" s="67">
        <v>160.27000000000001</v>
      </c>
    </row>
    <row r="409" spans="1:4" x14ac:dyDescent="0.2">
      <c r="A409" s="65" t="s">
        <v>721</v>
      </c>
      <c r="B409" s="65" t="s">
        <v>722</v>
      </c>
      <c r="C409" s="66">
        <v>1</v>
      </c>
      <c r="D409" s="67">
        <v>724.72</v>
      </c>
    </row>
    <row r="410" spans="1:4" x14ac:dyDescent="0.2">
      <c r="A410" s="65" t="s">
        <v>723</v>
      </c>
      <c r="B410" s="65" t="s">
        <v>724</v>
      </c>
      <c r="C410" s="66">
        <v>1</v>
      </c>
      <c r="D410" s="67">
        <v>847.11</v>
      </c>
    </row>
    <row r="411" spans="1:4" x14ac:dyDescent="0.2">
      <c r="A411" s="65" t="s">
        <v>725</v>
      </c>
      <c r="B411" s="65" t="s">
        <v>726</v>
      </c>
      <c r="C411" s="66">
        <v>1</v>
      </c>
      <c r="D411" s="67">
        <v>528.46</v>
      </c>
    </row>
    <row r="412" spans="1:4" x14ac:dyDescent="0.2">
      <c r="A412" s="65" t="s">
        <v>727</v>
      </c>
      <c r="B412" s="65" t="s">
        <v>728</v>
      </c>
      <c r="C412" s="66">
        <v>1</v>
      </c>
      <c r="D412" s="67">
        <v>1111.26</v>
      </c>
    </row>
    <row r="413" spans="1:4" x14ac:dyDescent="0.2">
      <c r="A413" s="65" t="s">
        <v>729</v>
      </c>
      <c r="B413" s="65" t="s">
        <v>730</v>
      </c>
      <c r="C413" s="66">
        <v>1</v>
      </c>
      <c r="D413" s="67">
        <v>1052.98</v>
      </c>
    </row>
    <row r="414" spans="1:4" x14ac:dyDescent="0.2">
      <c r="A414" s="65" t="s">
        <v>731</v>
      </c>
      <c r="B414" s="65" t="s">
        <v>732</v>
      </c>
      <c r="C414" s="66">
        <v>1</v>
      </c>
      <c r="D414" s="67">
        <v>1435.74</v>
      </c>
    </row>
    <row r="415" spans="1:4" x14ac:dyDescent="0.2">
      <c r="A415" s="65" t="s">
        <v>733</v>
      </c>
      <c r="B415" s="65" t="s">
        <v>734</v>
      </c>
      <c r="C415" s="66">
        <v>1</v>
      </c>
      <c r="D415" s="67">
        <v>1472.6</v>
      </c>
    </row>
    <row r="416" spans="1:4" x14ac:dyDescent="0.2">
      <c r="A416" s="65" t="s">
        <v>735</v>
      </c>
      <c r="B416" s="65" t="s">
        <v>736</v>
      </c>
      <c r="C416" s="66">
        <v>1</v>
      </c>
      <c r="D416" s="67">
        <v>1472.6</v>
      </c>
    </row>
    <row r="417" spans="1:4" x14ac:dyDescent="0.2">
      <c r="A417" s="65" t="s">
        <v>737</v>
      </c>
      <c r="B417" s="65" t="s">
        <v>738</v>
      </c>
      <c r="C417" s="66">
        <v>1</v>
      </c>
      <c r="D417" s="67">
        <v>1782.5</v>
      </c>
    </row>
    <row r="418" spans="1:4" x14ac:dyDescent="0.2">
      <c r="A418" s="65" t="s">
        <v>739</v>
      </c>
      <c r="B418" s="65" t="s">
        <v>740</v>
      </c>
      <c r="C418" s="66">
        <v>1</v>
      </c>
      <c r="D418" s="67">
        <v>2247.5</v>
      </c>
    </row>
    <row r="419" spans="1:4" x14ac:dyDescent="0.2">
      <c r="A419" s="65" t="s">
        <v>741</v>
      </c>
      <c r="B419" s="65" t="s">
        <v>742</v>
      </c>
      <c r="C419" s="66">
        <v>1</v>
      </c>
      <c r="D419" s="67">
        <v>371.11</v>
      </c>
    </row>
    <row r="420" spans="1:4" x14ac:dyDescent="0.2">
      <c r="A420" s="65" t="s">
        <v>743</v>
      </c>
      <c r="B420" s="65" t="s">
        <v>744</v>
      </c>
      <c r="C420" s="66">
        <v>1</v>
      </c>
      <c r="D420" s="67">
        <v>421.67</v>
      </c>
    </row>
    <row r="421" spans="1:4" x14ac:dyDescent="0.2">
      <c r="A421" s="65" t="s">
        <v>745</v>
      </c>
      <c r="B421" s="65" t="s">
        <v>746</v>
      </c>
      <c r="C421" s="66">
        <v>1</v>
      </c>
      <c r="D421" s="67">
        <v>328.42</v>
      </c>
    </row>
    <row r="422" spans="1:4" x14ac:dyDescent="0.2">
      <c r="A422" s="65" t="s">
        <v>747</v>
      </c>
      <c r="B422" s="65" t="s">
        <v>748</v>
      </c>
      <c r="C422" s="66">
        <v>1</v>
      </c>
      <c r="D422" s="67">
        <v>353.62</v>
      </c>
    </row>
    <row r="423" spans="1:4" x14ac:dyDescent="0.2">
      <c r="A423" s="65" t="s">
        <v>749</v>
      </c>
      <c r="B423" s="65" t="s">
        <v>750</v>
      </c>
      <c r="C423" s="66">
        <v>1</v>
      </c>
      <c r="D423" s="67">
        <v>110.16000000000001</v>
      </c>
    </row>
    <row r="424" spans="1:4" x14ac:dyDescent="0.2">
      <c r="A424" s="65" t="s">
        <v>751</v>
      </c>
      <c r="B424" s="65" t="s">
        <v>752</v>
      </c>
      <c r="C424" s="66">
        <v>1</v>
      </c>
      <c r="D424" s="67">
        <v>110.16000000000001</v>
      </c>
    </row>
    <row r="425" spans="1:4" x14ac:dyDescent="0.2">
      <c r="A425" s="65" t="s">
        <v>753</v>
      </c>
      <c r="B425" s="65" t="s">
        <v>754</v>
      </c>
      <c r="C425" s="66">
        <v>1</v>
      </c>
      <c r="D425" s="67">
        <v>110.16000000000001</v>
      </c>
    </row>
    <row r="426" spans="1:4" x14ac:dyDescent="0.2">
      <c r="A426" s="65" t="s">
        <v>755</v>
      </c>
      <c r="B426" s="65" t="s">
        <v>756</v>
      </c>
      <c r="C426" s="66">
        <v>1</v>
      </c>
      <c r="D426" s="67">
        <v>110.16000000000001</v>
      </c>
    </row>
    <row r="427" spans="1:4" x14ac:dyDescent="0.2">
      <c r="A427" s="65" t="s">
        <v>5063</v>
      </c>
      <c r="B427" s="65" t="s">
        <v>5064</v>
      </c>
      <c r="C427" s="66">
        <v>1</v>
      </c>
      <c r="D427" s="67">
        <v>203.32999999999998</v>
      </c>
    </row>
    <row r="428" spans="1:4" x14ac:dyDescent="0.2">
      <c r="A428" s="65" t="s">
        <v>757</v>
      </c>
      <c r="B428" s="65" t="s">
        <v>758</v>
      </c>
      <c r="C428" s="66">
        <v>1</v>
      </c>
      <c r="D428" s="67">
        <v>211.85999999999999</v>
      </c>
    </row>
    <row r="429" spans="1:4" x14ac:dyDescent="0.2">
      <c r="A429" s="65" t="s">
        <v>759</v>
      </c>
      <c r="B429" s="65" t="s">
        <v>760</v>
      </c>
      <c r="C429" s="66">
        <v>1</v>
      </c>
      <c r="D429" s="67">
        <v>493.49</v>
      </c>
    </row>
    <row r="430" spans="1:4" x14ac:dyDescent="0.2">
      <c r="A430" s="65" t="s">
        <v>761</v>
      </c>
      <c r="B430" s="65" t="s">
        <v>762</v>
      </c>
      <c r="C430" s="66">
        <v>1</v>
      </c>
      <c r="D430" s="67">
        <v>493.49</v>
      </c>
    </row>
    <row r="431" spans="1:4" x14ac:dyDescent="0.2">
      <c r="A431" s="65" t="s">
        <v>763</v>
      </c>
      <c r="B431" s="65" t="s">
        <v>764</v>
      </c>
      <c r="C431" s="66">
        <v>1</v>
      </c>
      <c r="D431" s="67">
        <v>493.49</v>
      </c>
    </row>
    <row r="432" spans="1:4" x14ac:dyDescent="0.2">
      <c r="A432" s="65" t="s">
        <v>765</v>
      </c>
      <c r="B432" s="65" t="s">
        <v>766</v>
      </c>
      <c r="C432" s="66">
        <v>1</v>
      </c>
      <c r="D432" s="67">
        <v>493.49</v>
      </c>
    </row>
    <row r="433" spans="1:4" x14ac:dyDescent="0.2">
      <c r="A433" s="65" t="s">
        <v>767</v>
      </c>
      <c r="B433" s="65" t="s">
        <v>768</v>
      </c>
      <c r="C433" s="66">
        <v>1</v>
      </c>
      <c r="D433" s="67">
        <v>794.66</v>
      </c>
    </row>
    <row r="434" spans="1:4" x14ac:dyDescent="0.2">
      <c r="A434" s="65" t="s">
        <v>769</v>
      </c>
      <c r="B434" s="65" t="s">
        <v>770</v>
      </c>
      <c r="C434" s="66">
        <v>1</v>
      </c>
      <c r="D434" s="67">
        <v>2544.9500000000003</v>
      </c>
    </row>
    <row r="435" spans="1:4" x14ac:dyDescent="0.2">
      <c r="A435" s="65" t="s">
        <v>771</v>
      </c>
      <c r="B435" s="65" t="s">
        <v>772</v>
      </c>
      <c r="C435" s="66">
        <v>1</v>
      </c>
      <c r="D435" s="67">
        <v>3088.84</v>
      </c>
    </row>
    <row r="436" spans="1:4" x14ac:dyDescent="0.2">
      <c r="A436" s="65" t="s">
        <v>773</v>
      </c>
      <c r="B436" s="65" t="s">
        <v>774</v>
      </c>
      <c r="C436" s="66">
        <v>1</v>
      </c>
      <c r="D436" s="67">
        <v>1782.5</v>
      </c>
    </row>
    <row r="437" spans="1:4" x14ac:dyDescent="0.2">
      <c r="A437" s="65" t="s">
        <v>775</v>
      </c>
      <c r="B437" s="65" t="s">
        <v>776</v>
      </c>
      <c r="C437" s="66">
        <v>1</v>
      </c>
      <c r="D437" s="67">
        <v>12.54</v>
      </c>
    </row>
    <row r="438" spans="1:4" x14ac:dyDescent="0.2">
      <c r="A438" s="65" t="s">
        <v>777</v>
      </c>
      <c r="B438" s="65" t="s">
        <v>778</v>
      </c>
      <c r="C438" s="66">
        <v>1</v>
      </c>
      <c r="D438" s="67">
        <v>12.54</v>
      </c>
    </row>
    <row r="439" spans="1:4" x14ac:dyDescent="0.2">
      <c r="A439" s="65" t="s">
        <v>779</v>
      </c>
      <c r="B439" s="65" t="s">
        <v>780</v>
      </c>
      <c r="C439" s="66">
        <v>1</v>
      </c>
      <c r="D439" s="67">
        <v>12.54</v>
      </c>
    </row>
    <row r="440" spans="1:4" x14ac:dyDescent="0.2">
      <c r="A440" s="65" t="s">
        <v>781</v>
      </c>
      <c r="B440" s="65" t="s">
        <v>782</v>
      </c>
      <c r="C440" s="66">
        <v>1</v>
      </c>
      <c r="D440" s="67">
        <v>202.09</v>
      </c>
    </row>
    <row r="441" spans="1:4" x14ac:dyDescent="0.2">
      <c r="A441" s="65" t="s">
        <v>783</v>
      </c>
      <c r="B441" s="65" t="s">
        <v>784</v>
      </c>
      <c r="C441" s="66">
        <v>1</v>
      </c>
      <c r="D441" s="67">
        <v>1047.1500000000001</v>
      </c>
    </row>
    <row r="442" spans="1:4" x14ac:dyDescent="0.2">
      <c r="A442" s="65" t="s">
        <v>785</v>
      </c>
      <c r="B442" s="65" t="s">
        <v>786</v>
      </c>
      <c r="C442" s="66">
        <v>1</v>
      </c>
      <c r="D442" s="67">
        <v>1091.8900000000001</v>
      </c>
    </row>
    <row r="443" spans="1:4" x14ac:dyDescent="0.2">
      <c r="A443" s="65" t="s">
        <v>787</v>
      </c>
      <c r="B443" s="65" t="s">
        <v>788</v>
      </c>
      <c r="C443" s="66">
        <v>1</v>
      </c>
      <c r="D443" s="67">
        <v>994.7</v>
      </c>
    </row>
    <row r="444" spans="1:4" x14ac:dyDescent="0.2">
      <c r="A444" s="65" t="s">
        <v>5065</v>
      </c>
      <c r="B444" s="65" t="s">
        <v>5066</v>
      </c>
      <c r="C444" s="66">
        <v>1</v>
      </c>
      <c r="D444" s="67">
        <v>85.25</v>
      </c>
    </row>
    <row r="445" spans="1:4" x14ac:dyDescent="0.2">
      <c r="A445" s="65" t="s">
        <v>5067</v>
      </c>
      <c r="B445" s="65" t="s">
        <v>5068</v>
      </c>
      <c r="C445" s="66">
        <v>1</v>
      </c>
      <c r="D445" s="67">
        <v>107.82000000000001</v>
      </c>
    </row>
    <row r="446" spans="1:4" x14ac:dyDescent="0.2">
      <c r="A446" s="65" t="s">
        <v>5069</v>
      </c>
      <c r="B446" s="65" t="s">
        <v>5070</v>
      </c>
      <c r="C446" s="66">
        <v>1</v>
      </c>
      <c r="D446" s="67">
        <v>107.82000000000001</v>
      </c>
    </row>
    <row r="447" spans="1:4" x14ac:dyDescent="0.2">
      <c r="A447" s="65" t="s">
        <v>5071</v>
      </c>
      <c r="B447" s="65" t="s">
        <v>5072</v>
      </c>
      <c r="C447" s="66">
        <v>1</v>
      </c>
      <c r="D447" s="67">
        <v>606.13</v>
      </c>
    </row>
    <row r="448" spans="1:4" x14ac:dyDescent="0.2">
      <c r="A448" s="65" t="s">
        <v>5073</v>
      </c>
      <c r="B448" s="65" t="s">
        <v>5074</v>
      </c>
      <c r="C448" s="66">
        <v>1</v>
      </c>
      <c r="D448" s="67">
        <v>142.22</v>
      </c>
    </row>
    <row r="449" spans="1:4" x14ac:dyDescent="0.2">
      <c r="A449" s="65" t="s">
        <v>5075</v>
      </c>
      <c r="B449" s="65" t="s">
        <v>5076</v>
      </c>
      <c r="C449" s="66">
        <v>1</v>
      </c>
      <c r="D449" s="67">
        <v>160.27000000000001</v>
      </c>
    </row>
    <row r="450" spans="1:4" x14ac:dyDescent="0.2">
      <c r="A450" s="65" t="s">
        <v>5077</v>
      </c>
      <c r="B450" s="65" t="s">
        <v>5078</v>
      </c>
      <c r="C450" s="66">
        <v>1</v>
      </c>
      <c r="D450" s="67">
        <v>142.22</v>
      </c>
    </row>
    <row r="451" spans="1:4" x14ac:dyDescent="0.2">
      <c r="A451" s="65" t="s">
        <v>5079</v>
      </c>
      <c r="B451" s="65" t="s">
        <v>5080</v>
      </c>
      <c r="C451" s="66">
        <v>1</v>
      </c>
      <c r="D451" s="67">
        <v>160.27000000000001</v>
      </c>
    </row>
    <row r="452" spans="1:4" x14ac:dyDescent="0.2">
      <c r="A452" s="65" t="s">
        <v>5081</v>
      </c>
      <c r="B452" s="65" t="s">
        <v>5082</v>
      </c>
      <c r="C452" s="66">
        <v>1</v>
      </c>
      <c r="D452" s="67">
        <v>160.27000000000001</v>
      </c>
    </row>
    <row r="453" spans="1:4" x14ac:dyDescent="0.2">
      <c r="A453" s="65" t="s">
        <v>5083</v>
      </c>
      <c r="B453" s="65" t="s">
        <v>5084</v>
      </c>
      <c r="C453" s="66">
        <v>1</v>
      </c>
      <c r="D453" s="67">
        <v>275.96999999999997</v>
      </c>
    </row>
    <row r="454" spans="1:4" x14ac:dyDescent="0.2">
      <c r="A454" s="65" t="s">
        <v>5085</v>
      </c>
      <c r="B454" s="65" t="s">
        <v>5086</v>
      </c>
      <c r="C454" s="66">
        <v>1</v>
      </c>
      <c r="D454" s="67">
        <v>115.72</v>
      </c>
    </row>
    <row r="455" spans="1:4" x14ac:dyDescent="0.2">
      <c r="A455" s="65" t="s">
        <v>5087</v>
      </c>
      <c r="B455" s="65" t="s">
        <v>5088</v>
      </c>
      <c r="C455" s="66">
        <v>1</v>
      </c>
      <c r="D455" s="67">
        <v>127.65</v>
      </c>
    </row>
    <row r="456" spans="1:4" x14ac:dyDescent="0.2">
      <c r="A456" s="65" t="s">
        <v>5089</v>
      </c>
      <c r="B456" s="65" t="s">
        <v>5090</v>
      </c>
      <c r="C456" s="66">
        <v>1</v>
      </c>
      <c r="D456" s="67">
        <v>166.1</v>
      </c>
    </row>
    <row r="457" spans="1:4" x14ac:dyDescent="0.2">
      <c r="A457" s="65" t="s">
        <v>5091</v>
      </c>
      <c r="B457" s="65" t="s">
        <v>5092</v>
      </c>
      <c r="C457" s="66">
        <v>1</v>
      </c>
      <c r="D457" s="67">
        <v>166.1</v>
      </c>
    </row>
    <row r="458" spans="1:4" x14ac:dyDescent="0.2">
      <c r="A458" s="65" t="s">
        <v>5093</v>
      </c>
      <c r="B458" s="65" t="s">
        <v>5094</v>
      </c>
      <c r="C458" s="66">
        <v>1</v>
      </c>
      <c r="D458" s="67">
        <v>192.32999999999998</v>
      </c>
    </row>
    <row r="459" spans="1:4" x14ac:dyDescent="0.2">
      <c r="A459" s="65" t="s">
        <v>5095</v>
      </c>
      <c r="B459" s="65" t="s">
        <v>5096</v>
      </c>
      <c r="C459" s="66">
        <v>1</v>
      </c>
      <c r="D459" s="67">
        <v>219.57999999999998</v>
      </c>
    </row>
    <row r="460" spans="1:4" x14ac:dyDescent="0.2">
      <c r="A460" s="65" t="s">
        <v>5097</v>
      </c>
      <c r="B460" s="65" t="s">
        <v>5098</v>
      </c>
      <c r="C460" s="66">
        <v>1</v>
      </c>
      <c r="D460" s="67">
        <v>258.48</v>
      </c>
    </row>
    <row r="461" spans="1:4" x14ac:dyDescent="0.2">
      <c r="A461" s="65" t="s">
        <v>5099</v>
      </c>
      <c r="B461" s="65" t="s">
        <v>5100</v>
      </c>
      <c r="C461" s="66">
        <v>1</v>
      </c>
      <c r="D461" s="67">
        <v>341.96999999999997</v>
      </c>
    </row>
    <row r="462" spans="1:4" x14ac:dyDescent="0.2">
      <c r="A462" s="65" t="s">
        <v>5101</v>
      </c>
      <c r="B462" s="65" t="s">
        <v>5102</v>
      </c>
      <c r="C462" s="66">
        <v>1</v>
      </c>
      <c r="D462" s="67">
        <v>392.53</v>
      </c>
    </row>
    <row r="463" spans="1:4" x14ac:dyDescent="0.2">
      <c r="A463" s="65" t="s">
        <v>5103</v>
      </c>
      <c r="B463" s="65" t="s">
        <v>5104</v>
      </c>
      <c r="C463" s="66">
        <v>1</v>
      </c>
      <c r="D463" s="67">
        <v>231.23</v>
      </c>
    </row>
    <row r="464" spans="1:4" x14ac:dyDescent="0.2">
      <c r="A464" s="65" t="s">
        <v>5105</v>
      </c>
      <c r="B464" s="65" t="s">
        <v>5106</v>
      </c>
      <c r="C464" s="66">
        <v>1</v>
      </c>
      <c r="D464" s="67">
        <v>301.17</v>
      </c>
    </row>
    <row r="465" spans="1:4" x14ac:dyDescent="0.2">
      <c r="A465" s="65" t="s">
        <v>5107</v>
      </c>
      <c r="B465" s="65" t="s">
        <v>5108</v>
      </c>
      <c r="C465" s="66">
        <v>1</v>
      </c>
      <c r="D465" s="67">
        <v>103.19000000000001</v>
      </c>
    </row>
    <row r="466" spans="1:4" x14ac:dyDescent="0.2">
      <c r="A466" s="65" t="s">
        <v>5109</v>
      </c>
      <c r="B466" s="65" t="s">
        <v>5110</v>
      </c>
      <c r="C466" s="66">
        <v>1</v>
      </c>
      <c r="D466" s="67">
        <v>113.65</v>
      </c>
    </row>
    <row r="467" spans="1:4" x14ac:dyDescent="0.2">
      <c r="A467" s="65" t="s">
        <v>5111</v>
      </c>
      <c r="B467" s="65" t="s">
        <v>5112</v>
      </c>
      <c r="C467" s="66">
        <v>1</v>
      </c>
      <c r="D467" s="67">
        <v>260.37</v>
      </c>
    </row>
    <row r="468" spans="1:4" x14ac:dyDescent="0.2">
      <c r="A468" s="65" t="s">
        <v>5113</v>
      </c>
      <c r="B468" s="65" t="s">
        <v>5114</v>
      </c>
      <c r="C468" s="66">
        <v>1</v>
      </c>
      <c r="D468" s="67">
        <v>189.41</v>
      </c>
    </row>
    <row r="469" spans="1:4" x14ac:dyDescent="0.2">
      <c r="A469" s="65" t="s">
        <v>5115</v>
      </c>
      <c r="B469" s="65" t="s">
        <v>5116</v>
      </c>
      <c r="C469" s="66">
        <v>1</v>
      </c>
      <c r="D469" s="67">
        <v>303.06</v>
      </c>
    </row>
    <row r="470" spans="1:4" x14ac:dyDescent="0.2">
      <c r="A470" s="65" t="s">
        <v>5117</v>
      </c>
      <c r="B470" s="65" t="s">
        <v>5118</v>
      </c>
      <c r="C470" s="66">
        <v>1</v>
      </c>
      <c r="D470" s="67">
        <v>104.34</v>
      </c>
    </row>
    <row r="471" spans="1:4" x14ac:dyDescent="0.2">
      <c r="A471" s="65" t="s">
        <v>5119</v>
      </c>
      <c r="B471" s="65" t="s">
        <v>5120</v>
      </c>
      <c r="C471" s="66">
        <v>1</v>
      </c>
      <c r="D471" s="67">
        <v>104.34</v>
      </c>
    </row>
    <row r="472" spans="1:4" x14ac:dyDescent="0.2">
      <c r="A472" s="65" t="s">
        <v>5121</v>
      </c>
      <c r="B472" s="65" t="s">
        <v>5122</v>
      </c>
      <c r="C472" s="66">
        <v>1</v>
      </c>
      <c r="D472" s="67">
        <v>104.34</v>
      </c>
    </row>
    <row r="473" spans="1:4" x14ac:dyDescent="0.2">
      <c r="A473" s="65" t="s">
        <v>5123</v>
      </c>
      <c r="B473" s="65" t="s">
        <v>5124</v>
      </c>
      <c r="C473" s="66">
        <v>1</v>
      </c>
      <c r="D473" s="67">
        <v>365.28</v>
      </c>
    </row>
    <row r="474" spans="1:4" x14ac:dyDescent="0.2">
      <c r="A474" s="65" t="s">
        <v>5125</v>
      </c>
      <c r="B474" s="65" t="s">
        <v>5126</v>
      </c>
      <c r="C474" s="66">
        <v>1</v>
      </c>
      <c r="D474" s="67">
        <v>148.62</v>
      </c>
    </row>
    <row r="475" spans="1:4" x14ac:dyDescent="0.2">
      <c r="A475" s="65" t="s">
        <v>5127</v>
      </c>
      <c r="B475" s="65" t="s">
        <v>5128</v>
      </c>
      <c r="C475" s="66">
        <v>1</v>
      </c>
      <c r="D475" s="67">
        <v>176.45999999999998</v>
      </c>
    </row>
    <row r="476" spans="1:4" x14ac:dyDescent="0.2">
      <c r="A476" s="65" t="s">
        <v>5129</v>
      </c>
      <c r="B476" s="65" t="s">
        <v>5130</v>
      </c>
      <c r="C476" s="66">
        <v>1</v>
      </c>
      <c r="D476" s="67">
        <v>148.62</v>
      </c>
    </row>
    <row r="477" spans="1:4" x14ac:dyDescent="0.2">
      <c r="A477" s="65" t="s">
        <v>5131</v>
      </c>
      <c r="B477" s="65" t="s">
        <v>5132</v>
      </c>
      <c r="C477" s="66">
        <v>1</v>
      </c>
      <c r="D477" s="67">
        <v>176.45999999999998</v>
      </c>
    </row>
    <row r="478" spans="1:4" x14ac:dyDescent="0.2">
      <c r="A478" s="65" t="s">
        <v>5133</v>
      </c>
      <c r="B478" s="65" t="s">
        <v>5134</v>
      </c>
      <c r="C478" s="66">
        <v>1</v>
      </c>
      <c r="D478" s="67">
        <v>237.06</v>
      </c>
    </row>
    <row r="479" spans="1:4" x14ac:dyDescent="0.2">
      <c r="A479" s="65" t="s">
        <v>5135</v>
      </c>
      <c r="B479" s="65" t="s">
        <v>5136</v>
      </c>
      <c r="C479" s="66">
        <v>1</v>
      </c>
      <c r="D479" s="67">
        <v>237.06</v>
      </c>
    </row>
    <row r="480" spans="1:4" x14ac:dyDescent="0.2">
      <c r="A480" s="65" t="s">
        <v>5137</v>
      </c>
      <c r="B480" s="65" t="s">
        <v>5138</v>
      </c>
      <c r="C480" s="66">
        <v>1</v>
      </c>
      <c r="D480" s="67">
        <v>21.580000000000002</v>
      </c>
    </row>
    <row r="481" spans="1:4" x14ac:dyDescent="0.2">
      <c r="A481" s="65" t="s">
        <v>5139</v>
      </c>
      <c r="B481" s="65" t="s">
        <v>5140</v>
      </c>
      <c r="C481" s="66">
        <v>1</v>
      </c>
      <c r="D481" s="67">
        <v>101.42</v>
      </c>
    </row>
    <row r="482" spans="1:4" x14ac:dyDescent="0.2">
      <c r="A482" s="65" t="s">
        <v>5141</v>
      </c>
      <c r="B482" s="65" t="s">
        <v>5142</v>
      </c>
      <c r="C482" s="66">
        <v>1</v>
      </c>
      <c r="D482" s="67">
        <v>36.58</v>
      </c>
    </row>
    <row r="483" spans="1:4" x14ac:dyDescent="0.2">
      <c r="A483" s="65" t="s">
        <v>5143</v>
      </c>
      <c r="B483" s="65" t="s">
        <v>5144</v>
      </c>
      <c r="C483" s="66">
        <v>1</v>
      </c>
      <c r="D483" s="67">
        <v>45.33</v>
      </c>
    </row>
    <row r="484" spans="1:4" x14ac:dyDescent="0.2">
      <c r="A484" s="65" t="s">
        <v>5145</v>
      </c>
      <c r="B484" s="65" t="s">
        <v>5146</v>
      </c>
      <c r="C484" s="66">
        <v>1</v>
      </c>
      <c r="D484" s="67">
        <v>71.550000000000011</v>
      </c>
    </row>
    <row r="485" spans="1:4" x14ac:dyDescent="0.2">
      <c r="A485" s="65" t="s">
        <v>5147</v>
      </c>
      <c r="B485" s="65" t="s">
        <v>5148</v>
      </c>
      <c r="C485" s="66">
        <v>1</v>
      </c>
      <c r="D485" s="67">
        <v>116.56</v>
      </c>
    </row>
    <row r="486" spans="1:4" x14ac:dyDescent="0.2">
      <c r="A486" s="65" t="s">
        <v>5149</v>
      </c>
      <c r="B486" s="65" t="s">
        <v>5150</v>
      </c>
      <c r="C486" s="66">
        <v>1</v>
      </c>
      <c r="D486" s="67">
        <v>130.19999999999999</v>
      </c>
    </row>
    <row r="487" spans="1:4" x14ac:dyDescent="0.2">
      <c r="A487" s="65" t="s">
        <v>5151</v>
      </c>
      <c r="B487" s="65" t="s">
        <v>5152</v>
      </c>
      <c r="C487" s="66">
        <v>1</v>
      </c>
      <c r="D487" s="67">
        <v>192.32999999999998</v>
      </c>
    </row>
    <row r="488" spans="1:4" x14ac:dyDescent="0.2">
      <c r="A488" s="65" t="s">
        <v>5153</v>
      </c>
      <c r="B488" s="65" t="s">
        <v>5154</v>
      </c>
      <c r="C488" s="66">
        <v>1</v>
      </c>
      <c r="D488" s="67">
        <v>118.91000000000001</v>
      </c>
    </row>
    <row r="489" spans="1:4" x14ac:dyDescent="0.2">
      <c r="A489" s="65" t="s">
        <v>5155</v>
      </c>
      <c r="B489" s="65" t="s">
        <v>5156</v>
      </c>
      <c r="C489" s="66">
        <v>1</v>
      </c>
      <c r="D489" s="67">
        <v>170.63</v>
      </c>
    </row>
    <row r="490" spans="1:4" x14ac:dyDescent="0.2">
      <c r="A490" s="65" t="s">
        <v>5157</v>
      </c>
      <c r="B490" s="65" t="s">
        <v>5158</v>
      </c>
      <c r="C490" s="66">
        <v>1</v>
      </c>
      <c r="D490" s="67">
        <v>153.13999999999999</v>
      </c>
    </row>
    <row r="491" spans="1:4" x14ac:dyDescent="0.2">
      <c r="A491" s="65" t="s">
        <v>5159</v>
      </c>
      <c r="B491" s="65" t="s">
        <v>5160</v>
      </c>
      <c r="C491" s="66">
        <v>1</v>
      </c>
      <c r="D491" s="67">
        <v>1410.3799999999999</v>
      </c>
    </row>
    <row r="492" spans="1:4" x14ac:dyDescent="0.2">
      <c r="A492" s="65" t="s">
        <v>5161</v>
      </c>
      <c r="B492" s="65" t="s">
        <v>5162</v>
      </c>
      <c r="C492" s="66">
        <v>1</v>
      </c>
      <c r="D492" s="67">
        <v>232.5</v>
      </c>
    </row>
    <row r="493" spans="1:4" x14ac:dyDescent="0.2">
      <c r="A493" s="65" t="s">
        <v>5163</v>
      </c>
      <c r="B493" s="65" t="s">
        <v>5164</v>
      </c>
      <c r="C493" s="66">
        <v>1</v>
      </c>
      <c r="D493" s="67">
        <v>371.11</v>
      </c>
    </row>
    <row r="494" spans="1:4" x14ac:dyDescent="0.2">
      <c r="A494" s="65" t="s">
        <v>5165</v>
      </c>
      <c r="B494" s="65" t="s">
        <v>5166</v>
      </c>
      <c r="C494" s="66">
        <v>1</v>
      </c>
      <c r="D494" s="67">
        <v>371.11</v>
      </c>
    </row>
    <row r="495" spans="1:4" x14ac:dyDescent="0.2">
      <c r="A495" s="65" t="s">
        <v>5167</v>
      </c>
      <c r="B495" s="65" t="s">
        <v>5168</v>
      </c>
      <c r="C495" s="66">
        <v>1</v>
      </c>
      <c r="D495" s="67">
        <v>158.97</v>
      </c>
    </row>
    <row r="496" spans="1:4" x14ac:dyDescent="0.2">
      <c r="A496" s="65" t="s">
        <v>5169</v>
      </c>
      <c r="B496" s="65" t="s">
        <v>5170</v>
      </c>
      <c r="C496" s="66">
        <v>1</v>
      </c>
      <c r="D496" s="67">
        <v>248</v>
      </c>
    </row>
    <row r="497" spans="1:4" x14ac:dyDescent="0.2">
      <c r="A497" s="65" t="s">
        <v>5171</v>
      </c>
      <c r="B497" s="65" t="s">
        <v>5172</v>
      </c>
      <c r="C497" s="66">
        <v>1</v>
      </c>
      <c r="D497" s="67">
        <v>392.53</v>
      </c>
    </row>
    <row r="498" spans="1:4" x14ac:dyDescent="0.2">
      <c r="A498" s="65" t="s">
        <v>5173</v>
      </c>
      <c r="B498" s="65" t="s">
        <v>5174</v>
      </c>
      <c r="C498" s="66">
        <v>1</v>
      </c>
      <c r="D498" s="67">
        <v>392.53</v>
      </c>
    </row>
    <row r="499" spans="1:4" x14ac:dyDescent="0.2">
      <c r="A499" s="65" t="s">
        <v>5175</v>
      </c>
      <c r="B499" s="65" t="s">
        <v>5176</v>
      </c>
      <c r="C499" s="66">
        <v>1</v>
      </c>
      <c r="D499" s="67">
        <v>156.06</v>
      </c>
    </row>
    <row r="500" spans="1:4" x14ac:dyDescent="0.2">
      <c r="A500" s="65" t="s">
        <v>5177</v>
      </c>
      <c r="B500" s="65" t="s">
        <v>5178</v>
      </c>
      <c r="C500" s="66">
        <v>1</v>
      </c>
      <c r="D500" s="67">
        <v>510.98</v>
      </c>
    </row>
    <row r="501" spans="1:4" x14ac:dyDescent="0.2">
      <c r="A501" s="65" t="s">
        <v>5179</v>
      </c>
      <c r="B501" s="65" t="s">
        <v>5180</v>
      </c>
      <c r="C501" s="66">
        <v>1</v>
      </c>
      <c r="D501" s="67">
        <v>557.6</v>
      </c>
    </row>
    <row r="502" spans="1:4" x14ac:dyDescent="0.2">
      <c r="A502" s="65" t="s">
        <v>5181</v>
      </c>
      <c r="B502" s="65" t="s">
        <v>5182</v>
      </c>
      <c r="C502" s="66">
        <v>1</v>
      </c>
      <c r="D502" s="67">
        <v>538.23</v>
      </c>
    </row>
    <row r="503" spans="1:4" x14ac:dyDescent="0.2">
      <c r="A503" s="65" t="s">
        <v>5183</v>
      </c>
      <c r="B503" s="65" t="s">
        <v>5184</v>
      </c>
      <c r="C503" s="66">
        <v>1</v>
      </c>
      <c r="D503" s="67">
        <v>240.25</v>
      </c>
    </row>
    <row r="504" spans="1:4" x14ac:dyDescent="0.2">
      <c r="A504" s="65" t="s">
        <v>5185</v>
      </c>
      <c r="B504" s="65" t="s">
        <v>5186</v>
      </c>
      <c r="C504" s="66">
        <v>1</v>
      </c>
      <c r="D504" s="67">
        <v>289.51</v>
      </c>
    </row>
    <row r="505" spans="1:4" x14ac:dyDescent="0.2">
      <c r="A505" s="65" t="s">
        <v>5187</v>
      </c>
      <c r="B505" s="65" t="s">
        <v>5188</v>
      </c>
      <c r="C505" s="66">
        <v>1</v>
      </c>
      <c r="D505" s="67">
        <v>314.71999999999997</v>
      </c>
    </row>
    <row r="506" spans="1:4" x14ac:dyDescent="0.2">
      <c r="A506" s="65" t="s">
        <v>5189</v>
      </c>
      <c r="B506" s="65" t="s">
        <v>5190</v>
      </c>
      <c r="C506" s="66">
        <v>1</v>
      </c>
      <c r="D506" s="67">
        <v>419.62</v>
      </c>
    </row>
    <row r="507" spans="1:4" x14ac:dyDescent="0.2">
      <c r="A507" s="65" t="s">
        <v>5191</v>
      </c>
      <c r="B507" s="65" t="s">
        <v>5192</v>
      </c>
      <c r="C507" s="66">
        <v>1</v>
      </c>
      <c r="D507" s="67">
        <v>74.47</v>
      </c>
    </row>
    <row r="508" spans="1:4" x14ac:dyDescent="0.2">
      <c r="A508" s="65" t="s">
        <v>5193</v>
      </c>
      <c r="B508" s="65" t="s">
        <v>5194</v>
      </c>
      <c r="C508" s="66">
        <v>1</v>
      </c>
      <c r="D508" s="67">
        <v>74.47</v>
      </c>
    </row>
    <row r="509" spans="1:4" x14ac:dyDescent="0.2">
      <c r="A509" s="65" t="s">
        <v>5195</v>
      </c>
      <c r="B509" s="65" t="s">
        <v>5196</v>
      </c>
      <c r="C509" s="66">
        <v>1</v>
      </c>
      <c r="D509" s="67">
        <v>314.71999999999997</v>
      </c>
    </row>
    <row r="510" spans="1:4" x14ac:dyDescent="0.2">
      <c r="A510" s="65" t="s">
        <v>5197</v>
      </c>
      <c r="B510" s="65" t="s">
        <v>5198</v>
      </c>
      <c r="C510" s="66">
        <v>1</v>
      </c>
      <c r="D510" s="67">
        <v>419.62</v>
      </c>
    </row>
    <row r="511" spans="1:4" x14ac:dyDescent="0.2">
      <c r="A511" s="65" t="s">
        <v>5199</v>
      </c>
      <c r="B511" s="65" t="s">
        <v>5200</v>
      </c>
      <c r="C511" s="66">
        <v>1</v>
      </c>
      <c r="D511" s="67">
        <v>528.46</v>
      </c>
    </row>
    <row r="512" spans="1:4" x14ac:dyDescent="0.2">
      <c r="A512" s="65" t="s">
        <v>5201</v>
      </c>
      <c r="B512" s="65" t="s">
        <v>5202</v>
      </c>
      <c r="C512" s="66">
        <v>1</v>
      </c>
      <c r="D512" s="67">
        <v>160.27000000000001</v>
      </c>
    </row>
    <row r="513" spans="1:4" x14ac:dyDescent="0.2">
      <c r="A513" s="65" t="s">
        <v>5203</v>
      </c>
      <c r="B513" s="65" t="s">
        <v>5204</v>
      </c>
      <c r="C513" s="66">
        <v>1</v>
      </c>
      <c r="D513" s="67">
        <v>724.72</v>
      </c>
    </row>
    <row r="514" spans="1:4" x14ac:dyDescent="0.2">
      <c r="A514" s="65" t="s">
        <v>5205</v>
      </c>
      <c r="B514" s="65" t="s">
        <v>5206</v>
      </c>
      <c r="C514" s="66">
        <v>1</v>
      </c>
      <c r="D514" s="67">
        <v>847.11</v>
      </c>
    </row>
    <row r="515" spans="1:4" x14ac:dyDescent="0.2">
      <c r="A515" s="65" t="s">
        <v>5207</v>
      </c>
      <c r="B515" s="65" t="s">
        <v>5208</v>
      </c>
      <c r="C515" s="66">
        <v>1</v>
      </c>
      <c r="D515" s="67">
        <v>528.46</v>
      </c>
    </row>
    <row r="516" spans="1:4" x14ac:dyDescent="0.2">
      <c r="A516" s="65" t="s">
        <v>5209</v>
      </c>
      <c r="B516" s="65" t="s">
        <v>5210</v>
      </c>
      <c r="C516" s="66">
        <v>1</v>
      </c>
      <c r="D516" s="67">
        <v>1111.26</v>
      </c>
    </row>
    <row r="517" spans="1:4" x14ac:dyDescent="0.2">
      <c r="A517" s="65" t="s">
        <v>5211</v>
      </c>
      <c r="B517" s="65" t="s">
        <v>5212</v>
      </c>
      <c r="C517" s="66">
        <v>1</v>
      </c>
      <c r="D517" s="67">
        <v>1052.98</v>
      </c>
    </row>
    <row r="518" spans="1:4" x14ac:dyDescent="0.2">
      <c r="A518" s="65" t="s">
        <v>5213</v>
      </c>
      <c r="B518" s="65" t="s">
        <v>5214</v>
      </c>
      <c r="C518" s="66">
        <v>1</v>
      </c>
      <c r="D518" s="67">
        <v>1435.74</v>
      </c>
    </row>
    <row r="519" spans="1:4" x14ac:dyDescent="0.2">
      <c r="A519" s="65" t="s">
        <v>5215</v>
      </c>
      <c r="B519" s="65" t="s">
        <v>5216</v>
      </c>
      <c r="C519" s="66">
        <v>1</v>
      </c>
      <c r="D519" s="67">
        <v>1472.6</v>
      </c>
    </row>
    <row r="520" spans="1:4" x14ac:dyDescent="0.2">
      <c r="A520" s="65" t="s">
        <v>5217</v>
      </c>
      <c r="B520" s="65" t="s">
        <v>5218</v>
      </c>
      <c r="C520" s="66">
        <v>1</v>
      </c>
      <c r="D520" s="67">
        <v>1472.6</v>
      </c>
    </row>
    <row r="521" spans="1:4" x14ac:dyDescent="0.2">
      <c r="A521" s="65" t="s">
        <v>5219</v>
      </c>
      <c r="B521" s="65" t="s">
        <v>5220</v>
      </c>
      <c r="C521" s="66">
        <v>1</v>
      </c>
      <c r="D521" s="67">
        <v>1782.5</v>
      </c>
    </row>
    <row r="522" spans="1:4" x14ac:dyDescent="0.2">
      <c r="A522" s="65" t="s">
        <v>5221</v>
      </c>
      <c r="B522" s="65" t="s">
        <v>5222</v>
      </c>
      <c r="C522" s="66">
        <v>1</v>
      </c>
      <c r="D522" s="67">
        <v>2247.5</v>
      </c>
    </row>
    <row r="523" spans="1:4" x14ac:dyDescent="0.2">
      <c r="A523" s="65" t="s">
        <v>5223</v>
      </c>
      <c r="B523" s="65" t="s">
        <v>5224</v>
      </c>
      <c r="C523" s="66">
        <v>1</v>
      </c>
      <c r="D523" s="67">
        <v>371.11</v>
      </c>
    </row>
    <row r="524" spans="1:4" x14ac:dyDescent="0.2">
      <c r="A524" s="65" t="s">
        <v>5225</v>
      </c>
      <c r="B524" s="65" t="s">
        <v>5226</v>
      </c>
      <c r="C524" s="66">
        <v>1</v>
      </c>
      <c r="D524" s="67">
        <v>421.67</v>
      </c>
    </row>
    <row r="525" spans="1:4" x14ac:dyDescent="0.2">
      <c r="A525" s="65" t="s">
        <v>5227</v>
      </c>
      <c r="B525" s="65" t="s">
        <v>5228</v>
      </c>
      <c r="C525" s="66">
        <v>1</v>
      </c>
      <c r="D525" s="67">
        <v>328.42</v>
      </c>
    </row>
    <row r="526" spans="1:4" x14ac:dyDescent="0.2">
      <c r="A526" s="65" t="s">
        <v>5229</v>
      </c>
      <c r="B526" s="65" t="s">
        <v>5230</v>
      </c>
      <c r="C526" s="66">
        <v>1</v>
      </c>
      <c r="D526" s="67">
        <v>353.62</v>
      </c>
    </row>
    <row r="527" spans="1:4" x14ac:dyDescent="0.2">
      <c r="A527" s="65" t="s">
        <v>5231</v>
      </c>
      <c r="B527" s="65" t="s">
        <v>5232</v>
      </c>
      <c r="C527" s="66">
        <v>1</v>
      </c>
      <c r="D527" s="67">
        <v>110.16000000000001</v>
      </c>
    </row>
    <row r="528" spans="1:4" x14ac:dyDescent="0.2">
      <c r="A528" s="65" t="s">
        <v>5233</v>
      </c>
      <c r="B528" s="65" t="s">
        <v>5234</v>
      </c>
      <c r="C528" s="66">
        <v>1</v>
      </c>
      <c r="D528" s="67">
        <v>110.16000000000001</v>
      </c>
    </row>
    <row r="529" spans="1:4" x14ac:dyDescent="0.2">
      <c r="A529" s="65" t="s">
        <v>5235</v>
      </c>
      <c r="B529" s="65" t="s">
        <v>5236</v>
      </c>
      <c r="C529" s="66">
        <v>1</v>
      </c>
      <c r="D529" s="67">
        <v>110.16000000000001</v>
      </c>
    </row>
    <row r="530" spans="1:4" x14ac:dyDescent="0.2">
      <c r="A530" s="65" t="s">
        <v>5237</v>
      </c>
      <c r="B530" s="65" t="s">
        <v>5238</v>
      </c>
      <c r="C530" s="66">
        <v>1</v>
      </c>
      <c r="D530" s="67">
        <v>110.16000000000001</v>
      </c>
    </row>
    <row r="531" spans="1:4" x14ac:dyDescent="0.2">
      <c r="A531" s="65" t="s">
        <v>5239</v>
      </c>
      <c r="B531" s="65" t="s">
        <v>5240</v>
      </c>
      <c r="C531" s="66">
        <v>1</v>
      </c>
      <c r="D531" s="67">
        <v>203.32999999999998</v>
      </c>
    </row>
    <row r="532" spans="1:4" x14ac:dyDescent="0.2">
      <c r="A532" s="65" t="s">
        <v>5241</v>
      </c>
      <c r="B532" s="65" t="s">
        <v>5242</v>
      </c>
      <c r="C532" s="66">
        <v>1</v>
      </c>
      <c r="D532" s="67">
        <v>211.85999999999999</v>
      </c>
    </row>
    <row r="533" spans="1:4" x14ac:dyDescent="0.2">
      <c r="A533" s="65" t="s">
        <v>5243</v>
      </c>
      <c r="B533" s="65" t="s">
        <v>5244</v>
      </c>
      <c r="C533" s="66">
        <v>1</v>
      </c>
      <c r="D533" s="67">
        <v>493.49</v>
      </c>
    </row>
    <row r="534" spans="1:4" x14ac:dyDescent="0.2">
      <c r="A534" s="65" t="s">
        <v>5245</v>
      </c>
      <c r="B534" s="65" t="s">
        <v>5246</v>
      </c>
      <c r="C534" s="66">
        <v>1</v>
      </c>
      <c r="D534" s="67">
        <v>493.49</v>
      </c>
    </row>
    <row r="535" spans="1:4" x14ac:dyDescent="0.2">
      <c r="A535" s="65" t="s">
        <v>5247</v>
      </c>
      <c r="B535" s="65" t="s">
        <v>5248</v>
      </c>
      <c r="C535" s="66">
        <v>1</v>
      </c>
      <c r="D535" s="67">
        <v>493.49</v>
      </c>
    </row>
    <row r="536" spans="1:4" x14ac:dyDescent="0.2">
      <c r="A536" s="65" t="s">
        <v>5249</v>
      </c>
      <c r="B536" s="65" t="s">
        <v>5250</v>
      </c>
      <c r="C536" s="66">
        <v>1</v>
      </c>
      <c r="D536" s="67">
        <v>493.49</v>
      </c>
    </row>
    <row r="537" spans="1:4" x14ac:dyDescent="0.2">
      <c r="A537" s="65" t="s">
        <v>5251</v>
      </c>
      <c r="B537" s="65" t="s">
        <v>5252</v>
      </c>
      <c r="C537" s="66">
        <v>1</v>
      </c>
      <c r="D537" s="67">
        <v>794.66</v>
      </c>
    </row>
    <row r="538" spans="1:4" x14ac:dyDescent="0.2">
      <c r="A538" s="65" t="s">
        <v>5253</v>
      </c>
      <c r="B538" s="65" t="s">
        <v>5254</v>
      </c>
      <c r="C538" s="66">
        <v>1</v>
      </c>
      <c r="D538" s="67">
        <v>2544.9500000000003</v>
      </c>
    </row>
    <row r="539" spans="1:4" x14ac:dyDescent="0.2">
      <c r="A539" s="65" t="s">
        <v>5255</v>
      </c>
      <c r="B539" s="65" t="s">
        <v>5256</v>
      </c>
      <c r="C539" s="66">
        <v>1</v>
      </c>
      <c r="D539" s="67">
        <v>1782.5</v>
      </c>
    </row>
    <row r="540" spans="1:4" x14ac:dyDescent="0.2">
      <c r="A540" s="65" t="s">
        <v>5257</v>
      </c>
      <c r="B540" s="65" t="s">
        <v>5258</v>
      </c>
      <c r="C540" s="66">
        <v>1</v>
      </c>
      <c r="D540" s="67">
        <v>12.54</v>
      </c>
    </row>
    <row r="541" spans="1:4" x14ac:dyDescent="0.2">
      <c r="A541" s="65" t="s">
        <v>5259</v>
      </c>
      <c r="B541" s="65" t="s">
        <v>5260</v>
      </c>
      <c r="C541" s="66">
        <v>1</v>
      </c>
      <c r="D541" s="67">
        <v>12.54</v>
      </c>
    </row>
    <row r="542" spans="1:4" x14ac:dyDescent="0.2">
      <c r="A542" s="65" t="s">
        <v>5261</v>
      </c>
      <c r="B542" s="65" t="s">
        <v>5262</v>
      </c>
      <c r="C542" s="66">
        <v>1</v>
      </c>
      <c r="D542" s="67">
        <v>12.54</v>
      </c>
    </row>
    <row r="543" spans="1:4" x14ac:dyDescent="0.2">
      <c r="A543" s="65" t="s">
        <v>5263</v>
      </c>
      <c r="B543" s="65" t="s">
        <v>5264</v>
      </c>
      <c r="C543" s="66">
        <v>1</v>
      </c>
      <c r="D543" s="67">
        <v>202.09</v>
      </c>
    </row>
    <row r="544" spans="1:4" x14ac:dyDescent="0.2">
      <c r="A544" s="65" t="s">
        <v>789</v>
      </c>
      <c r="B544" s="65" t="s">
        <v>790</v>
      </c>
      <c r="C544" s="66">
        <v>1</v>
      </c>
      <c r="D544" s="67">
        <v>114.7</v>
      </c>
    </row>
    <row r="545" spans="1:4" x14ac:dyDescent="0.2">
      <c r="A545" s="65" t="s">
        <v>791</v>
      </c>
      <c r="B545" s="65" t="s">
        <v>792</v>
      </c>
      <c r="C545" s="66">
        <v>1</v>
      </c>
      <c r="D545" s="67">
        <v>144.39999999999998</v>
      </c>
    </row>
    <row r="546" spans="1:4" x14ac:dyDescent="0.2">
      <c r="A546" s="65" t="s">
        <v>793</v>
      </c>
      <c r="B546" s="65" t="s">
        <v>794</v>
      </c>
      <c r="C546" s="66">
        <v>1</v>
      </c>
      <c r="D546" s="67">
        <v>144.39999999999998</v>
      </c>
    </row>
    <row r="547" spans="1:4" x14ac:dyDescent="0.2">
      <c r="A547" s="65" t="s">
        <v>5265</v>
      </c>
      <c r="B547" s="65" t="s">
        <v>5266</v>
      </c>
      <c r="C547" s="66">
        <v>1</v>
      </c>
      <c r="D547" s="67">
        <v>797.94</v>
      </c>
    </row>
    <row r="548" spans="1:4" x14ac:dyDescent="0.2">
      <c r="A548" s="65" t="s">
        <v>795</v>
      </c>
      <c r="B548" s="65" t="s">
        <v>796</v>
      </c>
      <c r="C548" s="66">
        <v>1</v>
      </c>
      <c r="D548" s="67">
        <v>189.41</v>
      </c>
    </row>
    <row r="549" spans="1:4" x14ac:dyDescent="0.2">
      <c r="A549" s="65" t="s">
        <v>797</v>
      </c>
      <c r="B549" s="65" t="s">
        <v>798</v>
      </c>
      <c r="C549" s="66">
        <v>1</v>
      </c>
      <c r="D549" s="67">
        <v>219.57999999999998</v>
      </c>
    </row>
    <row r="550" spans="1:4" x14ac:dyDescent="0.2">
      <c r="A550" s="65" t="s">
        <v>799</v>
      </c>
      <c r="B550" s="65" t="s">
        <v>800</v>
      </c>
      <c r="C550" s="66">
        <v>1</v>
      </c>
      <c r="D550" s="67">
        <v>189.41</v>
      </c>
    </row>
    <row r="551" spans="1:4" x14ac:dyDescent="0.2">
      <c r="A551" s="65" t="s">
        <v>801</v>
      </c>
      <c r="B551" s="65" t="s">
        <v>802</v>
      </c>
      <c r="C551" s="66">
        <v>1</v>
      </c>
      <c r="D551" s="67">
        <v>219.57999999999998</v>
      </c>
    </row>
    <row r="552" spans="1:4" x14ac:dyDescent="0.2">
      <c r="A552" s="65" t="s">
        <v>803</v>
      </c>
      <c r="B552" s="65" t="s">
        <v>804</v>
      </c>
      <c r="C552" s="66">
        <v>1</v>
      </c>
      <c r="D552" s="67">
        <v>219.57999999999998</v>
      </c>
    </row>
    <row r="553" spans="1:4" x14ac:dyDescent="0.2">
      <c r="A553" s="65" t="s">
        <v>805</v>
      </c>
      <c r="B553" s="65" t="s">
        <v>806</v>
      </c>
      <c r="C553" s="66">
        <v>1</v>
      </c>
      <c r="D553" s="67">
        <v>291.39999999999998</v>
      </c>
    </row>
    <row r="554" spans="1:4" x14ac:dyDescent="0.2">
      <c r="A554" s="65" t="s">
        <v>807</v>
      </c>
      <c r="B554" s="65" t="s">
        <v>808</v>
      </c>
      <c r="C554" s="66">
        <v>1</v>
      </c>
      <c r="D554" s="67">
        <v>143.79999999999998</v>
      </c>
    </row>
    <row r="555" spans="1:4" x14ac:dyDescent="0.2">
      <c r="A555" s="65" t="s">
        <v>809</v>
      </c>
      <c r="B555" s="65" t="s">
        <v>810</v>
      </c>
      <c r="C555" s="66">
        <v>1</v>
      </c>
      <c r="D555" s="67">
        <v>163.19</v>
      </c>
    </row>
    <row r="556" spans="1:4" x14ac:dyDescent="0.2">
      <c r="A556" s="65" t="s">
        <v>811</v>
      </c>
      <c r="B556" s="65" t="s">
        <v>812</v>
      </c>
      <c r="C556" s="66">
        <v>1</v>
      </c>
      <c r="D556" s="67">
        <v>215.64</v>
      </c>
    </row>
    <row r="557" spans="1:4" x14ac:dyDescent="0.2">
      <c r="A557" s="65" t="s">
        <v>813</v>
      </c>
      <c r="B557" s="65" t="s">
        <v>814</v>
      </c>
      <c r="C557" s="66">
        <v>1</v>
      </c>
      <c r="D557" s="67">
        <v>215.64</v>
      </c>
    </row>
    <row r="558" spans="1:4" x14ac:dyDescent="0.2">
      <c r="A558" s="65" t="s">
        <v>815</v>
      </c>
      <c r="B558" s="65" t="s">
        <v>816</v>
      </c>
      <c r="C558" s="66">
        <v>1</v>
      </c>
      <c r="D558" s="67">
        <v>252.65</v>
      </c>
    </row>
    <row r="559" spans="1:4" x14ac:dyDescent="0.2">
      <c r="A559" s="65" t="s">
        <v>817</v>
      </c>
      <c r="B559" s="65" t="s">
        <v>818</v>
      </c>
      <c r="C559" s="66">
        <v>1</v>
      </c>
      <c r="D559" s="67">
        <v>254.54999999999998</v>
      </c>
    </row>
    <row r="560" spans="1:4" x14ac:dyDescent="0.2">
      <c r="A560" s="65" t="s">
        <v>819</v>
      </c>
      <c r="B560" s="65" t="s">
        <v>820</v>
      </c>
      <c r="C560" s="66">
        <v>1</v>
      </c>
      <c r="D560" s="67">
        <v>301.17</v>
      </c>
    </row>
    <row r="561" spans="1:4" x14ac:dyDescent="0.2">
      <c r="A561" s="65" t="s">
        <v>821</v>
      </c>
      <c r="B561" s="65" t="s">
        <v>822</v>
      </c>
      <c r="C561" s="66">
        <v>1</v>
      </c>
      <c r="D561" s="67">
        <v>392.53</v>
      </c>
    </row>
    <row r="562" spans="1:4" x14ac:dyDescent="0.2">
      <c r="A562" s="65" t="s">
        <v>823</v>
      </c>
      <c r="B562" s="65" t="s">
        <v>824</v>
      </c>
      <c r="C562" s="66">
        <v>1</v>
      </c>
      <c r="D562" s="67">
        <v>450.81</v>
      </c>
    </row>
    <row r="563" spans="1:4" x14ac:dyDescent="0.2">
      <c r="A563" s="65" t="s">
        <v>825</v>
      </c>
      <c r="B563" s="65" t="s">
        <v>826</v>
      </c>
      <c r="C563" s="66">
        <v>1</v>
      </c>
      <c r="D563" s="67">
        <v>299.27999999999997</v>
      </c>
    </row>
    <row r="564" spans="1:4" x14ac:dyDescent="0.2">
      <c r="A564" s="65" t="s">
        <v>827</v>
      </c>
      <c r="B564" s="65" t="s">
        <v>5267</v>
      </c>
      <c r="C564" s="66">
        <v>1</v>
      </c>
      <c r="D564" s="67">
        <v>384.65</v>
      </c>
    </row>
    <row r="565" spans="1:4" x14ac:dyDescent="0.2">
      <c r="A565" s="65" t="s">
        <v>828</v>
      </c>
      <c r="B565" s="65" t="s">
        <v>829</v>
      </c>
      <c r="C565" s="66">
        <v>1</v>
      </c>
      <c r="D565" s="67">
        <v>129.1</v>
      </c>
    </row>
    <row r="566" spans="1:4" x14ac:dyDescent="0.2">
      <c r="A566" s="65" t="s">
        <v>830</v>
      </c>
      <c r="B566" s="65" t="s">
        <v>831</v>
      </c>
      <c r="C566" s="66">
        <v>1</v>
      </c>
      <c r="D566" s="67">
        <v>150.22999999999999</v>
      </c>
    </row>
    <row r="567" spans="1:4" x14ac:dyDescent="0.2">
      <c r="A567" s="65" t="s">
        <v>832</v>
      </c>
      <c r="B567" s="65" t="s">
        <v>833</v>
      </c>
      <c r="C567" s="66">
        <v>1</v>
      </c>
      <c r="D567" s="67">
        <v>341.96999999999997</v>
      </c>
    </row>
    <row r="568" spans="1:4" x14ac:dyDescent="0.2">
      <c r="A568" s="65" t="s">
        <v>834</v>
      </c>
      <c r="B568" s="65" t="s">
        <v>835</v>
      </c>
      <c r="C568" s="66">
        <v>1</v>
      </c>
      <c r="D568" s="67">
        <v>244.78</v>
      </c>
    </row>
    <row r="569" spans="1:4" x14ac:dyDescent="0.2">
      <c r="A569" s="65" t="s">
        <v>836</v>
      </c>
      <c r="B569" s="65" t="s">
        <v>837</v>
      </c>
      <c r="C569" s="66">
        <v>1</v>
      </c>
      <c r="D569" s="67">
        <v>400.25</v>
      </c>
    </row>
    <row r="570" spans="1:4" x14ac:dyDescent="0.2">
      <c r="A570" s="65" t="s">
        <v>838</v>
      </c>
      <c r="B570" s="65" t="s">
        <v>839</v>
      </c>
      <c r="C570" s="66">
        <v>1</v>
      </c>
      <c r="D570" s="67">
        <v>133.47999999999999</v>
      </c>
    </row>
    <row r="571" spans="1:4" x14ac:dyDescent="0.2">
      <c r="A571" s="65" t="s">
        <v>840</v>
      </c>
      <c r="B571" s="65" t="s">
        <v>841</v>
      </c>
      <c r="C571" s="66">
        <v>1</v>
      </c>
      <c r="D571" s="67">
        <v>133.47999999999999</v>
      </c>
    </row>
    <row r="572" spans="1:4" x14ac:dyDescent="0.2">
      <c r="A572" s="65" t="s">
        <v>842</v>
      </c>
      <c r="B572" s="65" t="s">
        <v>843</v>
      </c>
      <c r="C572" s="66">
        <v>1</v>
      </c>
      <c r="D572" s="67">
        <v>133.47999999999999</v>
      </c>
    </row>
    <row r="573" spans="1:4" x14ac:dyDescent="0.2">
      <c r="A573" s="65" t="s">
        <v>844</v>
      </c>
      <c r="B573" s="65" t="s">
        <v>845</v>
      </c>
      <c r="C573" s="66">
        <v>1</v>
      </c>
      <c r="D573" s="67">
        <v>464.34999999999997</v>
      </c>
    </row>
    <row r="574" spans="1:4" x14ac:dyDescent="0.2">
      <c r="A574" s="65" t="s">
        <v>846</v>
      </c>
      <c r="B574" s="65" t="s">
        <v>847</v>
      </c>
      <c r="C574" s="66">
        <v>1</v>
      </c>
      <c r="D574" s="67">
        <v>196.26999999999998</v>
      </c>
    </row>
    <row r="575" spans="1:4" x14ac:dyDescent="0.2">
      <c r="A575" s="65" t="s">
        <v>848</v>
      </c>
      <c r="B575" s="65" t="s">
        <v>849</v>
      </c>
      <c r="C575" s="66">
        <v>1</v>
      </c>
      <c r="D575" s="67">
        <v>227.29999999999998</v>
      </c>
    </row>
    <row r="576" spans="1:4" x14ac:dyDescent="0.2">
      <c r="A576" s="65" t="s">
        <v>850</v>
      </c>
      <c r="B576" s="65" t="s">
        <v>851</v>
      </c>
      <c r="C576" s="66">
        <v>1</v>
      </c>
      <c r="D576" s="67">
        <v>196.26999999999998</v>
      </c>
    </row>
    <row r="577" spans="1:4" x14ac:dyDescent="0.2">
      <c r="A577" s="65" t="s">
        <v>852</v>
      </c>
      <c r="B577" s="65" t="s">
        <v>853</v>
      </c>
      <c r="C577" s="66">
        <v>1</v>
      </c>
      <c r="D577" s="67">
        <v>227.29999999999998</v>
      </c>
    </row>
    <row r="578" spans="1:4" x14ac:dyDescent="0.2">
      <c r="A578" s="65" t="s">
        <v>854</v>
      </c>
      <c r="B578" s="65" t="s">
        <v>855</v>
      </c>
      <c r="C578" s="66">
        <v>1</v>
      </c>
      <c r="D578" s="67">
        <v>330.31</v>
      </c>
    </row>
    <row r="579" spans="1:4" x14ac:dyDescent="0.2">
      <c r="A579" s="65" t="s">
        <v>856</v>
      </c>
      <c r="B579" s="65" t="s">
        <v>857</v>
      </c>
      <c r="C579" s="66">
        <v>1</v>
      </c>
      <c r="D579" s="67">
        <v>330.31</v>
      </c>
    </row>
    <row r="580" spans="1:4" x14ac:dyDescent="0.2">
      <c r="A580" s="65" t="s">
        <v>858</v>
      </c>
      <c r="B580" s="65" t="s">
        <v>859</v>
      </c>
      <c r="C580" s="66">
        <v>1</v>
      </c>
      <c r="D580" s="67">
        <v>31.490000000000002</v>
      </c>
    </row>
    <row r="581" spans="1:4" x14ac:dyDescent="0.2">
      <c r="A581" s="65" t="s">
        <v>860</v>
      </c>
      <c r="B581" s="65" t="s">
        <v>861</v>
      </c>
      <c r="C581" s="66">
        <v>1</v>
      </c>
      <c r="D581" s="67">
        <v>132.75</v>
      </c>
    </row>
    <row r="582" spans="1:4" x14ac:dyDescent="0.2">
      <c r="A582" s="65" t="s">
        <v>862</v>
      </c>
      <c r="B582" s="65" t="s">
        <v>863</v>
      </c>
      <c r="C582" s="66">
        <v>1</v>
      </c>
      <c r="D582" s="67">
        <v>47.51</v>
      </c>
    </row>
    <row r="583" spans="1:4" x14ac:dyDescent="0.2">
      <c r="A583" s="65" t="s">
        <v>864</v>
      </c>
      <c r="B583" s="65" t="s">
        <v>865</v>
      </c>
      <c r="C583" s="66">
        <v>1</v>
      </c>
      <c r="D583" s="67">
        <v>61.199999999999996</v>
      </c>
    </row>
    <row r="584" spans="1:4" x14ac:dyDescent="0.2">
      <c r="A584" s="65" t="s">
        <v>866</v>
      </c>
      <c r="B584" s="65" t="s">
        <v>867</v>
      </c>
      <c r="C584" s="66">
        <v>1</v>
      </c>
      <c r="D584" s="67">
        <v>93.25</v>
      </c>
    </row>
    <row r="585" spans="1:4" x14ac:dyDescent="0.2">
      <c r="A585" s="65" t="s">
        <v>868</v>
      </c>
      <c r="B585" s="65" t="s">
        <v>869</v>
      </c>
      <c r="C585" s="66">
        <v>1</v>
      </c>
      <c r="D585" s="67">
        <v>150.22999999999999</v>
      </c>
    </row>
    <row r="586" spans="1:4" x14ac:dyDescent="0.2">
      <c r="A586" s="65" t="s">
        <v>870</v>
      </c>
      <c r="B586" s="65" t="s">
        <v>871</v>
      </c>
      <c r="C586" s="66">
        <v>1</v>
      </c>
      <c r="D586" s="67">
        <v>178.25</v>
      </c>
    </row>
    <row r="587" spans="1:4" x14ac:dyDescent="0.2">
      <c r="A587" s="65" t="s">
        <v>872</v>
      </c>
      <c r="B587" s="65" t="s">
        <v>873</v>
      </c>
      <c r="C587" s="66">
        <v>1</v>
      </c>
      <c r="D587" s="67">
        <v>254.54999999999998</v>
      </c>
    </row>
    <row r="588" spans="1:4" x14ac:dyDescent="0.2">
      <c r="A588" s="65" t="s">
        <v>874</v>
      </c>
      <c r="B588" s="65" t="s">
        <v>875</v>
      </c>
      <c r="C588" s="66">
        <v>1</v>
      </c>
      <c r="D588" s="67">
        <v>154.44999999999999</v>
      </c>
    </row>
    <row r="589" spans="1:4" x14ac:dyDescent="0.2">
      <c r="A589" s="65" t="s">
        <v>876</v>
      </c>
      <c r="B589" s="65" t="s">
        <v>877</v>
      </c>
      <c r="C589" s="66">
        <v>1</v>
      </c>
      <c r="D589" s="67">
        <v>225.41</v>
      </c>
    </row>
    <row r="590" spans="1:4" x14ac:dyDescent="0.2">
      <c r="A590" s="65" t="s">
        <v>878</v>
      </c>
      <c r="B590" s="65" t="s">
        <v>879</v>
      </c>
      <c r="C590" s="66">
        <v>1</v>
      </c>
      <c r="D590" s="67">
        <v>202.09</v>
      </c>
    </row>
    <row r="591" spans="1:4" x14ac:dyDescent="0.2">
      <c r="A591" s="65" t="s">
        <v>880</v>
      </c>
      <c r="B591" s="65" t="s">
        <v>881</v>
      </c>
      <c r="C591" s="66">
        <v>1</v>
      </c>
      <c r="D591" s="67">
        <v>1501.74</v>
      </c>
    </row>
    <row r="592" spans="1:4" x14ac:dyDescent="0.2">
      <c r="A592" s="65" t="s">
        <v>882</v>
      </c>
      <c r="B592" s="65" t="s">
        <v>883</v>
      </c>
      <c r="C592" s="66">
        <v>1</v>
      </c>
      <c r="D592" s="67">
        <v>248</v>
      </c>
    </row>
    <row r="593" spans="1:4" x14ac:dyDescent="0.2">
      <c r="A593" s="65" t="s">
        <v>884</v>
      </c>
      <c r="B593" s="65" t="s">
        <v>885</v>
      </c>
      <c r="C593" s="66">
        <v>1</v>
      </c>
      <c r="D593" s="67">
        <v>402.14</v>
      </c>
    </row>
    <row r="594" spans="1:4" x14ac:dyDescent="0.2">
      <c r="A594" s="65" t="s">
        <v>886</v>
      </c>
      <c r="B594" s="65" t="s">
        <v>887</v>
      </c>
      <c r="C594" s="66">
        <v>1</v>
      </c>
      <c r="D594" s="67">
        <v>402.14</v>
      </c>
    </row>
    <row r="595" spans="1:4" x14ac:dyDescent="0.2">
      <c r="A595" s="65" t="s">
        <v>888</v>
      </c>
      <c r="B595" s="65" t="s">
        <v>889</v>
      </c>
      <c r="C595" s="66">
        <v>1</v>
      </c>
      <c r="D595" s="67">
        <v>176.7</v>
      </c>
    </row>
    <row r="596" spans="1:4" x14ac:dyDescent="0.2">
      <c r="A596" s="65" t="s">
        <v>890</v>
      </c>
      <c r="B596" s="65" t="s">
        <v>891</v>
      </c>
      <c r="C596" s="66">
        <v>1</v>
      </c>
      <c r="D596" s="67">
        <v>240.25</v>
      </c>
    </row>
    <row r="597" spans="1:4" x14ac:dyDescent="0.2">
      <c r="A597" s="65" t="s">
        <v>892</v>
      </c>
      <c r="B597" s="65" t="s">
        <v>893</v>
      </c>
      <c r="C597" s="66">
        <v>1</v>
      </c>
      <c r="D597" s="67">
        <v>419.62</v>
      </c>
    </row>
    <row r="598" spans="1:4" x14ac:dyDescent="0.2">
      <c r="A598" s="65" t="s">
        <v>894</v>
      </c>
      <c r="B598" s="65" t="s">
        <v>895</v>
      </c>
      <c r="C598" s="66">
        <v>1</v>
      </c>
      <c r="D598" s="67">
        <v>419.62</v>
      </c>
    </row>
    <row r="599" spans="1:4" x14ac:dyDescent="0.2">
      <c r="A599" s="65" t="s">
        <v>896</v>
      </c>
      <c r="B599" s="65" t="s">
        <v>897</v>
      </c>
      <c r="C599" s="66">
        <v>1</v>
      </c>
      <c r="D599" s="67">
        <v>169.01999999999998</v>
      </c>
    </row>
    <row r="600" spans="1:4" x14ac:dyDescent="0.2">
      <c r="A600" s="65" t="s">
        <v>898</v>
      </c>
      <c r="B600" s="65" t="s">
        <v>899</v>
      </c>
      <c r="C600" s="66">
        <v>1</v>
      </c>
      <c r="D600" s="67">
        <v>545.95000000000005</v>
      </c>
    </row>
    <row r="601" spans="1:4" x14ac:dyDescent="0.2">
      <c r="A601" s="65" t="s">
        <v>900</v>
      </c>
      <c r="B601" s="65" t="s">
        <v>901</v>
      </c>
      <c r="C601" s="66">
        <v>1</v>
      </c>
      <c r="D601" s="67">
        <v>594.46</v>
      </c>
    </row>
    <row r="602" spans="1:4" x14ac:dyDescent="0.2">
      <c r="A602" s="65" t="s">
        <v>902</v>
      </c>
      <c r="B602" s="65" t="s">
        <v>903</v>
      </c>
      <c r="C602" s="66">
        <v>1</v>
      </c>
      <c r="D602" s="67">
        <v>573.19000000000005</v>
      </c>
    </row>
    <row r="603" spans="1:4" x14ac:dyDescent="0.2">
      <c r="A603" s="65" t="s">
        <v>904</v>
      </c>
      <c r="B603" s="65" t="s">
        <v>905</v>
      </c>
      <c r="C603" s="66">
        <v>1</v>
      </c>
      <c r="D603" s="67">
        <v>248</v>
      </c>
    </row>
    <row r="604" spans="1:4" x14ac:dyDescent="0.2">
      <c r="A604" s="65" t="s">
        <v>906</v>
      </c>
      <c r="B604" s="65" t="s">
        <v>907</v>
      </c>
      <c r="C604" s="66">
        <v>1</v>
      </c>
      <c r="D604" s="67">
        <v>322.58999999999997</v>
      </c>
    </row>
    <row r="605" spans="1:4" x14ac:dyDescent="0.2">
      <c r="A605" s="65" t="s">
        <v>908</v>
      </c>
      <c r="B605" s="65" t="s">
        <v>909</v>
      </c>
      <c r="C605" s="66">
        <v>1</v>
      </c>
      <c r="D605" s="67">
        <v>351.73</v>
      </c>
    </row>
    <row r="606" spans="1:4" x14ac:dyDescent="0.2">
      <c r="A606" s="65" t="s">
        <v>910</v>
      </c>
      <c r="B606" s="65" t="s">
        <v>911</v>
      </c>
      <c r="C606" s="66">
        <v>1</v>
      </c>
      <c r="D606" s="67">
        <v>462.46</v>
      </c>
    </row>
    <row r="607" spans="1:4" x14ac:dyDescent="0.2">
      <c r="A607" s="65" t="s">
        <v>912</v>
      </c>
      <c r="B607" s="65" t="s">
        <v>913</v>
      </c>
      <c r="C607" s="66">
        <v>1</v>
      </c>
      <c r="D607" s="67">
        <v>102.88000000000001</v>
      </c>
    </row>
    <row r="608" spans="1:4" x14ac:dyDescent="0.2">
      <c r="A608" s="65" t="s">
        <v>914</v>
      </c>
      <c r="B608" s="65" t="s">
        <v>915</v>
      </c>
      <c r="C608" s="66">
        <v>1</v>
      </c>
      <c r="D608" s="67">
        <v>102.88000000000001</v>
      </c>
    </row>
    <row r="609" spans="1:4" x14ac:dyDescent="0.2">
      <c r="A609" s="65" t="s">
        <v>916</v>
      </c>
      <c r="B609" s="65" t="s">
        <v>917</v>
      </c>
      <c r="C609" s="66">
        <v>1</v>
      </c>
      <c r="D609" s="67">
        <v>351.73</v>
      </c>
    </row>
    <row r="610" spans="1:4" x14ac:dyDescent="0.2">
      <c r="A610" s="65" t="s">
        <v>918</v>
      </c>
      <c r="B610" s="65" t="s">
        <v>919</v>
      </c>
      <c r="C610" s="66">
        <v>1</v>
      </c>
      <c r="D610" s="67">
        <v>462.46</v>
      </c>
    </row>
    <row r="611" spans="1:4" x14ac:dyDescent="0.2">
      <c r="A611" s="65" t="s">
        <v>920</v>
      </c>
      <c r="B611" s="65" t="s">
        <v>921</v>
      </c>
      <c r="C611" s="66">
        <v>1</v>
      </c>
      <c r="D611" s="67">
        <v>610.04999999999995</v>
      </c>
    </row>
    <row r="612" spans="1:4" x14ac:dyDescent="0.2">
      <c r="A612" s="65" t="s">
        <v>922</v>
      </c>
      <c r="B612" s="65" t="s">
        <v>923</v>
      </c>
      <c r="C612" s="66">
        <v>1</v>
      </c>
      <c r="D612" s="67">
        <v>182.28</v>
      </c>
    </row>
    <row r="613" spans="1:4" x14ac:dyDescent="0.2">
      <c r="A613" s="65" t="s">
        <v>924</v>
      </c>
      <c r="B613" s="65" t="s">
        <v>925</v>
      </c>
      <c r="C613" s="66">
        <v>1</v>
      </c>
      <c r="D613" s="67">
        <v>802.38</v>
      </c>
    </row>
    <row r="614" spans="1:4" x14ac:dyDescent="0.2">
      <c r="A614" s="65" t="s">
        <v>926</v>
      </c>
      <c r="B614" s="65" t="s">
        <v>927</v>
      </c>
      <c r="C614" s="66">
        <v>1</v>
      </c>
      <c r="D614" s="67">
        <v>946.18999999999994</v>
      </c>
    </row>
    <row r="615" spans="1:4" x14ac:dyDescent="0.2">
      <c r="A615" s="65" t="s">
        <v>928</v>
      </c>
      <c r="B615" s="65" t="s">
        <v>929</v>
      </c>
      <c r="C615" s="66">
        <v>1</v>
      </c>
      <c r="D615" s="67">
        <v>565.31999999999994</v>
      </c>
    </row>
    <row r="616" spans="1:4" x14ac:dyDescent="0.2">
      <c r="A616" s="65" t="s">
        <v>930</v>
      </c>
      <c r="B616" s="65" t="s">
        <v>5268</v>
      </c>
      <c r="C616" s="66">
        <v>1</v>
      </c>
      <c r="D616" s="67">
        <v>1287.99</v>
      </c>
    </row>
    <row r="617" spans="1:4" x14ac:dyDescent="0.2">
      <c r="A617" s="65" t="s">
        <v>931</v>
      </c>
      <c r="B617" s="65" t="s">
        <v>932</v>
      </c>
      <c r="C617" s="66">
        <v>1</v>
      </c>
      <c r="D617" s="67">
        <v>1128.75</v>
      </c>
    </row>
    <row r="618" spans="1:4" x14ac:dyDescent="0.2">
      <c r="A618" s="65" t="s">
        <v>933</v>
      </c>
      <c r="B618" s="65" t="s">
        <v>934</v>
      </c>
      <c r="C618" s="66">
        <v>1</v>
      </c>
      <c r="D618" s="67">
        <v>1530.8799999999999</v>
      </c>
    </row>
    <row r="619" spans="1:4" x14ac:dyDescent="0.2">
      <c r="A619" s="65" t="s">
        <v>935</v>
      </c>
      <c r="B619" s="65" t="s">
        <v>936</v>
      </c>
      <c r="C619" s="66">
        <v>1</v>
      </c>
      <c r="D619" s="67">
        <v>1602.7</v>
      </c>
    </row>
    <row r="620" spans="1:4" x14ac:dyDescent="0.2">
      <c r="A620" s="65" t="s">
        <v>937</v>
      </c>
      <c r="B620" s="65" t="s">
        <v>938</v>
      </c>
      <c r="C620" s="66">
        <v>1</v>
      </c>
      <c r="D620" s="67">
        <v>1602.7</v>
      </c>
    </row>
    <row r="621" spans="1:4" x14ac:dyDescent="0.2">
      <c r="A621" s="65" t="s">
        <v>939</v>
      </c>
      <c r="B621" s="65" t="s">
        <v>940</v>
      </c>
      <c r="C621" s="66">
        <v>1</v>
      </c>
      <c r="D621" s="67">
        <v>1891</v>
      </c>
    </row>
    <row r="622" spans="1:4" x14ac:dyDescent="0.2">
      <c r="A622" s="65" t="s">
        <v>941</v>
      </c>
      <c r="B622" s="65" t="s">
        <v>942</v>
      </c>
      <c r="C622" s="66">
        <v>1</v>
      </c>
      <c r="D622" s="67">
        <v>2371.5</v>
      </c>
    </row>
    <row r="623" spans="1:4" x14ac:dyDescent="0.2">
      <c r="A623" s="65" t="s">
        <v>943</v>
      </c>
      <c r="B623" s="65" t="s">
        <v>944</v>
      </c>
      <c r="C623" s="66">
        <v>1</v>
      </c>
      <c r="D623" s="67">
        <v>442.93</v>
      </c>
    </row>
    <row r="624" spans="1:4" x14ac:dyDescent="0.2">
      <c r="A624" s="65" t="s">
        <v>945</v>
      </c>
      <c r="B624" s="65" t="s">
        <v>946</v>
      </c>
      <c r="C624" s="66">
        <v>1</v>
      </c>
      <c r="D624" s="67">
        <v>501.21</v>
      </c>
    </row>
    <row r="625" spans="1:4" x14ac:dyDescent="0.2">
      <c r="A625" s="65" t="s">
        <v>947</v>
      </c>
      <c r="B625" s="65" t="s">
        <v>948</v>
      </c>
      <c r="C625" s="66">
        <v>1</v>
      </c>
      <c r="D625" s="67">
        <v>386.7</v>
      </c>
    </row>
    <row r="626" spans="1:4" x14ac:dyDescent="0.2">
      <c r="A626" s="65" t="s">
        <v>949</v>
      </c>
      <c r="B626" s="65" t="s">
        <v>950</v>
      </c>
      <c r="C626" s="66">
        <v>1</v>
      </c>
      <c r="D626" s="67">
        <v>423.56</v>
      </c>
    </row>
    <row r="627" spans="1:4" x14ac:dyDescent="0.2">
      <c r="A627" s="65" t="s">
        <v>951</v>
      </c>
      <c r="B627" s="65" t="s">
        <v>952</v>
      </c>
      <c r="C627" s="66">
        <v>1</v>
      </c>
      <c r="D627" s="67">
        <v>147.32</v>
      </c>
    </row>
    <row r="628" spans="1:4" x14ac:dyDescent="0.2">
      <c r="A628" s="65" t="s">
        <v>953</v>
      </c>
      <c r="B628" s="65" t="s">
        <v>954</v>
      </c>
      <c r="C628" s="66">
        <v>1</v>
      </c>
      <c r="D628" s="67">
        <v>147.32</v>
      </c>
    </row>
    <row r="629" spans="1:4" x14ac:dyDescent="0.2">
      <c r="A629" s="65" t="s">
        <v>955</v>
      </c>
      <c r="B629" s="65" t="s">
        <v>956</v>
      </c>
      <c r="C629" s="66">
        <v>1</v>
      </c>
      <c r="D629" s="67">
        <v>147.32</v>
      </c>
    </row>
    <row r="630" spans="1:4" x14ac:dyDescent="0.2">
      <c r="A630" s="65" t="s">
        <v>957</v>
      </c>
      <c r="B630" s="65" t="s">
        <v>958</v>
      </c>
      <c r="C630" s="66">
        <v>1</v>
      </c>
      <c r="D630" s="67">
        <v>147.32</v>
      </c>
    </row>
    <row r="631" spans="1:4" x14ac:dyDescent="0.2">
      <c r="A631" s="65" t="s">
        <v>5269</v>
      </c>
      <c r="B631" s="65" t="s">
        <v>5270</v>
      </c>
      <c r="C631" s="66">
        <v>1</v>
      </c>
      <c r="D631" s="67">
        <v>268.53999999999996</v>
      </c>
    </row>
    <row r="632" spans="1:4" x14ac:dyDescent="0.2">
      <c r="A632" s="65" t="s">
        <v>959</v>
      </c>
      <c r="B632" s="65" t="s">
        <v>960</v>
      </c>
      <c r="C632" s="66">
        <v>1</v>
      </c>
      <c r="D632" s="67">
        <v>279.75</v>
      </c>
    </row>
    <row r="633" spans="1:4" x14ac:dyDescent="0.2">
      <c r="A633" s="65" t="s">
        <v>961</v>
      </c>
      <c r="B633" s="65" t="s">
        <v>962</v>
      </c>
      <c r="C633" s="66">
        <v>1</v>
      </c>
      <c r="D633" s="67">
        <v>520.74</v>
      </c>
    </row>
    <row r="634" spans="1:4" x14ac:dyDescent="0.2">
      <c r="A634" s="65" t="s">
        <v>963</v>
      </c>
      <c r="B634" s="65" t="s">
        <v>964</v>
      </c>
      <c r="C634" s="66">
        <v>1</v>
      </c>
      <c r="D634" s="67">
        <v>520.74</v>
      </c>
    </row>
    <row r="635" spans="1:4" x14ac:dyDescent="0.2">
      <c r="A635" s="65" t="s">
        <v>965</v>
      </c>
      <c r="B635" s="65" t="s">
        <v>966</v>
      </c>
      <c r="C635" s="66">
        <v>1</v>
      </c>
      <c r="D635" s="67">
        <v>520.74</v>
      </c>
    </row>
    <row r="636" spans="1:4" x14ac:dyDescent="0.2">
      <c r="A636" s="65" t="s">
        <v>967</v>
      </c>
      <c r="B636" s="65" t="s">
        <v>968</v>
      </c>
      <c r="C636" s="66">
        <v>1</v>
      </c>
      <c r="D636" s="67">
        <v>520.74</v>
      </c>
    </row>
    <row r="637" spans="1:4" x14ac:dyDescent="0.2">
      <c r="A637" s="65" t="s">
        <v>969</v>
      </c>
      <c r="B637" s="65" t="s">
        <v>970</v>
      </c>
      <c r="C637" s="66">
        <v>1</v>
      </c>
      <c r="D637" s="67">
        <v>1035.5</v>
      </c>
    </row>
    <row r="638" spans="1:4" x14ac:dyDescent="0.2">
      <c r="A638" s="65" t="s">
        <v>971</v>
      </c>
      <c r="B638" s="65" t="s">
        <v>972</v>
      </c>
      <c r="C638" s="66">
        <v>1</v>
      </c>
      <c r="D638" s="67">
        <v>2661.51</v>
      </c>
    </row>
    <row r="639" spans="1:4" x14ac:dyDescent="0.2">
      <c r="A639" s="65" t="s">
        <v>973</v>
      </c>
      <c r="B639" s="65" t="s">
        <v>974</v>
      </c>
      <c r="C639" s="66">
        <v>1</v>
      </c>
      <c r="D639" s="67">
        <v>3419.15</v>
      </c>
    </row>
    <row r="640" spans="1:4" x14ac:dyDescent="0.2">
      <c r="A640" s="65" t="s">
        <v>975</v>
      </c>
      <c r="B640" s="65" t="s">
        <v>976</v>
      </c>
      <c r="C640" s="66">
        <v>1</v>
      </c>
      <c r="D640" s="67">
        <v>1891</v>
      </c>
    </row>
    <row r="641" spans="1:4" x14ac:dyDescent="0.2">
      <c r="A641" s="65" t="s">
        <v>977</v>
      </c>
      <c r="B641" s="65" t="s">
        <v>978</v>
      </c>
      <c r="C641" s="66">
        <v>1</v>
      </c>
      <c r="D641" s="67">
        <v>17.05</v>
      </c>
    </row>
    <row r="642" spans="1:4" x14ac:dyDescent="0.2">
      <c r="A642" s="65" t="s">
        <v>979</v>
      </c>
      <c r="B642" s="65" t="s">
        <v>980</v>
      </c>
      <c r="C642" s="66">
        <v>1</v>
      </c>
      <c r="D642" s="67">
        <v>17.05</v>
      </c>
    </row>
    <row r="643" spans="1:4" x14ac:dyDescent="0.2">
      <c r="A643" s="65" t="s">
        <v>981</v>
      </c>
      <c r="B643" s="65" t="s">
        <v>982</v>
      </c>
      <c r="C643" s="66">
        <v>1</v>
      </c>
      <c r="D643" s="67">
        <v>17.05</v>
      </c>
    </row>
    <row r="644" spans="1:4" x14ac:dyDescent="0.2">
      <c r="A644" s="65" t="s">
        <v>983</v>
      </c>
      <c r="B644" s="65" t="s">
        <v>984</v>
      </c>
      <c r="C644" s="66">
        <v>1</v>
      </c>
      <c r="D644" s="67">
        <v>272.02999999999997</v>
      </c>
    </row>
    <row r="645" spans="1:4" x14ac:dyDescent="0.2">
      <c r="A645" s="65" t="s">
        <v>985</v>
      </c>
      <c r="B645" s="65" t="s">
        <v>986</v>
      </c>
      <c r="C645" s="66">
        <v>1</v>
      </c>
      <c r="D645" s="67">
        <v>909.85</v>
      </c>
    </row>
    <row r="646" spans="1:4" x14ac:dyDescent="0.2">
      <c r="A646" s="65" t="s">
        <v>987</v>
      </c>
      <c r="B646" s="65" t="s">
        <v>988</v>
      </c>
      <c r="C646" s="66">
        <v>1</v>
      </c>
      <c r="D646" s="67">
        <v>953.25</v>
      </c>
    </row>
    <row r="647" spans="1:4" x14ac:dyDescent="0.2">
      <c r="A647" s="65" t="s">
        <v>989</v>
      </c>
      <c r="B647" s="65" t="s">
        <v>990</v>
      </c>
      <c r="C647" s="66">
        <v>1</v>
      </c>
      <c r="D647" s="67">
        <v>866.45</v>
      </c>
    </row>
    <row r="648" spans="1:4" x14ac:dyDescent="0.2">
      <c r="A648" s="65" t="s">
        <v>5271</v>
      </c>
      <c r="B648" s="65" t="s">
        <v>5272</v>
      </c>
      <c r="C648" s="66">
        <v>1</v>
      </c>
      <c r="D648" s="67">
        <v>85.25</v>
      </c>
    </row>
    <row r="649" spans="1:4" x14ac:dyDescent="0.2">
      <c r="A649" s="65" t="s">
        <v>5273</v>
      </c>
      <c r="B649" s="65" t="s">
        <v>5274</v>
      </c>
      <c r="C649" s="66">
        <v>1</v>
      </c>
      <c r="D649" s="67">
        <v>107.82000000000001</v>
      </c>
    </row>
    <row r="650" spans="1:4" x14ac:dyDescent="0.2">
      <c r="A650" s="65" t="s">
        <v>5275</v>
      </c>
      <c r="B650" s="65" t="s">
        <v>5276</v>
      </c>
      <c r="C650" s="66">
        <v>1</v>
      </c>
      <c r="D650" s="67">
        <v>107.82000000000001</v>
      </c>
    </row>
    <row r="651" spans="1:4" x14ac:dyDescent="0.2">
      <c r="A651" s="65" t="s">
        <v>5656</v>
      </c>
      <c r="B651" s="65" t="s">
        <v>5657</v>
      </c>
      <c r="C651" s="66">
        <v>1</v>
      </c>
      <c r="D651" s="67">
        <v>606.13</v>
      </c>
    </row>
    <row r="652" spans="1:4" x14ac:dyDescent="0.2">
      <c r="A652" s="65" t="s">
        <v>5277</v>
      </c>
      <c r="B652" s="65" t="s">
        <v>5278</v>
      </c>
      <c r="C652" s="66">
        <v>1</v>
      </c>
      <c r="D652" s="67">
        <v>142.22</v>
      </c>
    </row>
    <row r="653" spans="1:4" x14ac:dyDescent="0.2">
      <c r="A653" s="65" t="s">
        <v>5279</v>
      </c>
      <c r="B653" s="65" t="s">
        <v>5280</v>
      </c>
      <c r="C653" s="66">
        <v>1</v>
      </c>
      <c r="D653" s="67">
        <v>160.27000000000001</v>
      </c>
    </row>
    <row r="654" spans="1:4" x14ac:dyDescent="0.2">
      <c r="A654" s="65" t="s">
        <v>5281</v>
      </c>
      <c r="B654" s="65" t="s">
        <v>5282</v>
      </c>
      <c r="C654" s="66">
        <v>1</v>
      </c>
      <c r="D654" s="67">
        <v>142.22</v>
      </c>
    </row>
    <row r="655" spans="1:4" x14ac:dyDescent="0.2">
      <c r="A655" s="65" t="s">
        <v>5283</v>
      </c>
      <c r="B655" s="65" t="s">
        <v>5284</v>
      </c>
      <c r="C655" s="66">
        <v>1</v>
      </c>
      <c r="D655" s="67">
        <v>160.27000000000001</v>
      </c>
    </row>
    <row r="656" spans="1:4" x14ac:dyDescent="0.2">
      <c r="A656" s="65" t="s">
        <v>5285</v>
      </c>
      <c r="B656" s="65" t="s">
        <v>5286</v>
      </c>
      <c r="C656" s="66">
        <v>1</v>
      </c>
      <c r="D656" s="67">
        <v>160.27000000000001</v>
      </c>
    </row>
    <row r="657" spans="1:4" x14ac:dyDescent="0.2">
      <c r="A657" s="65" t="s">
        <v>5287</v>
      </c>
      <c r="B657" s="65" t="s">
        <v>5288</v>
      </c>
      <c r="C657" s="66">
        <v>1</v>
      </c>
      <c r="D657" s="67">
        <v>275.96999999999997</v>
      </c>
    </row>
    <row r="658" spans="1:4" x14ac:dyDescent="0.2">
      <c r="A658" s="65" t="s">
        <v>5289</v>
      </c>
      <c r="B658" s="65" t="s">
        <v>5290</v>
      </c>
      <c r="C658" s="66">
        <v>1</v>
      </c>
      <c r="D658" s="67">
        <v>115.72</v>
      </c>
    </row>
    <row r="659" spans="1:4" x14ac:dyDescent="0.2">
      <c r="A659" s="65" t="s">
        <v>5291</v>
      </c>
      <c r="B659" s="65" t="s">
        <v>5292</v>
      </c>
      <c r="C659" s="66">
        <v>1</v>
      </c>
      <c r="D659" s="67">
        <v>127.65</v>
      </c>
    </row>
    <row r="660" spans="1:4" x14ac:dyDescent="0.2">
      <c r="A660" s="65" t="s">
        <v>5293</v>
      </c>
      <c r="B660" s="65" t="s">
        <v>5294</v>
      </c>
      <c r="C660" s="66">
        <v>1</v>
      </c>
      <c r="D660" s="67">
        <v>166.1</v>
      </c>
    </row>
    <row r="661" spans="1:4" x14ac:dyDescent="0.2">
      <c r="A661" s="65" t="s">
        <v>5295</v>
      </c>
      <c r="B661" s="65" t="s">
        <v>5296</v>
      </c>
      <c r="C661" s="66">
        <v>1</v>
      </c>
      <c r="D661" s="67">
        <v>166.1</v>
      </c>
    </row>
    <row r="662" spans="1:4" x14ac:dyDescent="0.2">
      <c r="A662" s="65" t="s">
        <v>5297</v>
      </c>
      <c r="B662" s="65" t="s">
        <v>5298</v>
      </c>
      <c r="C662" s="66">
        <v>1</v>
      </c>
      <c r="D662" s="67">
        <v>192.32999999999998</v>
      </c>
    </row>
    <row r="663" spans="1:4" x14ac:dyDescent="0.2">
      <c r="A663" s="65" t="s">
        <v>5299</v>
      </c>
      <c r="B663" s="65" t="s">
        <v>5300</v>
      </c>
      <c r="C663" s="66">
        <v>1</v>
      </c>
      <c r="D663" s="67">
        <v>219.57999999999998</v>
      </c>
    </row>
    <row r="664" spans="1:4" x14ac:dyDescent="0.2">
      <c r="A664" s="65" t="s">
        <v>5301</v>
      </c>
      <c r="B664" s="65" t="s">
        <v>5302</v>
      </c>
      <c r="C664" s="66">
        <v>1</v>
      </c>
      <c r="D664" s="67">
        <v>258.48</v>
      </c>
    </row>
    <row r="665" spans="1:4" x14ac:dyDescent="0.2">
      <c r="A665" s="65" t="s">
        <v>5303</v>
      </c>
      <c r="B665" s="65" t="s">
        <v>5304</v>
      </c>
      <c r="C665" s="66">
        <v>1</v>
      </c>
      <c r="D665" s="67">
        <v>341.96999999999997</v>
      </c>
    </row>
    <row r="666" spans="1:4" x14ac:dyDescent="0.2">
      <c r="A666" s="65" t="s">
        <v>5305</v>
      </c>
      <c r="B666" s="65" t="s">
        <v>5306</v>
      </c>
      <c r="C666" s="66">
        <v>1</v>
      </c>
      <c r="D666" s="67">
        <v>392.53</v>
      </c>
    </row>
    <row r="667" spans="1:4" x14ac:dyDescent="0.2">
      <c r="A667" s="65" t="s">
        <v>5307</v>
      </c>
      <c r="B667" s="65" t="s">
        <v>5308</v>
      </c>
      <c r="C667" s="66">
        <v>1</v>
      </c>
      <c r="D667" s="67">
        <v>231.23</v>
      </c>
    </row>
    <row r="668" spans="1:4" x14ac:dyDescent="0.2">
      <c r="A668" s="65" t="s">
        <v>5309</v>
      </c>
      <c r="B668" s="65" t="s">
        <v>5310</v>
      </c>
      <c r="C668" s="66">
        <v>1</v>
      </c>
      <c r="D668" s="67">
        <v>301.17</v>
      </c>
    </row>
    <row r="669" spans="1:4" x14ac:dyDescent="0.2">
      <c r="A669" s="65" t="s">
        <v>5311</v>
      </c>
      <c r="B669" s="65" t="s">
        <v>5312</v>
      </c>
      <c r="C669" s="66">
        <v>1</v>
      </c>
      <c r="D669" s="67">
        <v>103.19000000000001</v>
      </c>
    </row>
    <row r="670" spans="1:4" x14ac:dyDescent="0.2">
      <c r="A670" s="65" t="s">
        <v>5313</v>
      </c>
      <c r="B670" s="65" t="s">
        <v>5314</v>
      </c>
      <c r="C670" s="66">
        <v>1</v>
      </c>
      <c r="D670" s="67">
        <v>113.65</v>
      </c>
    </row>
    <row r="671" spans="1:4" x14ac:dyDescent="0.2">
      <c r="A671" s="65" t="s">
        <v>5315</v>
      </c>
      <c r="B671" s="65" t="s">
        <v>5316</v>
      </c>
      <c r="C671" s="66">
        <v>1</v>
      </c>
      <c r="D671" s="67">
        <v>260.37</v>
      </c>
    </row>
    <row r="672" spans="1:4" x14ac:dyDescent="0.2">
      <c r="A672" s="65" t="s">
        <v>5317</v>
      </c>
      <c r="B672" s="65" t="s">
        <v>5318</v>
      </c>
      <c r="C672" s="66">
        <v>1</v>
      </c>
      <c r="D672" s="67">
        <v>189.41</v>
      </c>
    </row>
    <row r="673" spans="1:4" x14ac:dyDescent="0.2">
      <c r="A673" s="65" t="s">
        <v>5319</v>
      </c>
      <c r="B673" s="65" t="s">
        <v>5320</v>
      </c>
      <c r="C673" s="66">
        <v>1</v>
      </c>
      <c r="D673" s="67">
        <v>303.06</v>
      </c>
    </row>
    <row r="674" spans="1:4" x14ac:dyDescent="0.2">
      <c r="A674" s="65" t="s">
        <v>5321</v>
      </c>
      <c r="B674" s="65" t="s">
        <v>5322</v>
      </c>
      <c r="C674" s="66">
        <v>1</v>
      </c>
      <c r="D674" s="67">
        <v>104.34</v>
      </c>
    </row>
    <row r="675" spans="1:4" x14ac:dyDescent="0.2">
      <c r="A675" s="65" t="s">
        <v>5323</v>
      </c>
      <c r="B675" s="65" t="s">
        <v>5324</v>
      </c>
      <c r="C675" s="66">
        <v>1</v>
      </c>
      <c r="D675" s="67">
        <v>104.34</v>
      </c>
    </row>
    <row r="676" spans="1:4" x14ac:dyDescent="0.2">
      <c r="A676" s="65" t="s">
        <v>5325</v>
      </c>
      <c r="B676" s="65" t="s">
        <v>5326</v>
      </c>
      <c r="C676" s="66">
        <v>1</v>
      </c>
      <c r="D676" s="67">
        <v>104.34</v>
      </c>
    </row>
    <row r="677" spans="1:4" x14ac:dyDescent="0.2">
      <c r="A677" s="65" t="s">
        <v>5327</v>
      </c>
      <c r="B677" s="65" t="s">
        <v>5328</v>
      </c>
      <c r="C677" s="66">
        <v>1</v>
      </c>
      <c r="D677" s="67">
        <v>365.28</v>
      </c>
    </row>
    <row r="678" spans="1:4" x14ac:dyDescent="0.2">
      <c r="A678" s="65" t="s">
        <v>5329</v>
      </c>
      <c r="B678" s="65" t="s">
        <v>5330</v>
      </c>
      <c r="C678" s="66">
        <v>1</v>
      </c>
      <c r="D678" s="67">
        <v>148.62</v>
      </c>
    </row>
    <row r="679" spans="1:4" x14ac:dyDescent="0.2">
      <c r="A679" s="65" t="s">
        <v>5331</v>
      </c>
      <c r="B679" s="65" t="s">
        <v>5332</v>
      </c>
      <c r="C679" s="66">
        <v>1</v>
      </c>
      <c r="D679" s="67">
        <v>176.45999999999998</v>
      </c>
    </row>
    <row r="680" spans="1:4" x14ac:dyDescent="0.2">
      <c r="A680" s="65" t="s">
        <v>5333</v>
      </c>
      <c r="B680" s="65" t="s">
        <v>5334</v>
      </c>
      <c r="C680" s="66">
        <v>1</v>
      </c>
      <c r="D680" s="67">
        <v>148.62</v>
      </c>
    </row>
    <row r="681" spans="1:4" x14ac:dyDescent="0.2">
      <c r="A681" s="65" t="s">
        <v>5335</v>
      </c>
      <c r="B681" s="65" t="s">
        <v>5336</v>
      </c>
      <c r="C681" s="66">
        <v>1</v>
      </c>
      <c r="D681" s="67">
        <v>176.45999999999998</v>
      </c>
    </row>
    <row r="682" spans="1:4" x14ac:dyDescent="0.2">
      <c r="A682" s="65" t="s">
        <v>5337</v>
      </c>
      <c r="B682" s="65" t="s">
        <v>5338</v>
      </c>
      <c r="C682" s="66">
        <v>1</v>
      </c>
      <c r="D682" s="67">
        <v>237.06</v>
      </c>
    </row>
    <row r="683" spans="1:4" x14ac:dyDescent="0.2">
      <c r="A683" s="65" t="s">
        <v>5339</v>
      </c>
      <c r="B683" s="65" t="s">
        <v>5340</v>
      </c>
      <c r="C683" s="66">
        <v>1</v>
      </c>
      <c r="D683" s="67">
        <v>237.06</v>
      </c>
    </row>
    <row r="684" spans="1:4" x14ac:dyDescent="0.2">
      <c r="A684" s="65" t="s">
        <v>5341</v>
      </c>
      <c r="B684" s="65" t="s">
        <v>5342</v>
      </c>
      <c r="C684" s="66">
        <v>1</v>
      </c>
      <c r="D684" s="67">
        <v>21.580000000000002</v>
      </c>
    </row>
    <row r="685" spans="1:4" x14ac:dyDescent="0.2">
      <c r="A685" s="65" t="s">
        <v>5343</v>
      </c>
      <c r="B685" s="65" t="s">
        <v>5344</v>
      </c>
      <c r="C685" s="66">
        <v>1</v>
      </c>
      <c r="D685" s="67">
        <v>101.42</v>
      </c>
    </row>
    <row r="686" spans="1:4" x14ac:dyDescent="0.2">
      <c r="A686" s="65" t="s">
        <v>5345</v>
      </c>
      <c r="B686" s="65" t="s">
        <v>5346</v>
      </c>
      <c r="C686" s="66">
        <v>1</v>
      </c>
      <c r="D686" s="67">
        <v>36.58</v>
      </c>
    </row>
    <row r="687" spans="1:4" x14ac:dyDescent="0.2">
      <c r="A687" s="65" t="s">
        <v>5347</v>
      </c>
      <c r="B687" s="65" t="s">
        <v>5348</v>
      </c>
      <c r="C687" s="66">
        <v>1</v>
      </c>
      <c r="D687" s="67">
        <v>45.33</v>
      </c>
    </row>
    <row r="688" spans="1:4" x14ac:dyDescent="0.2">
      <c r="A688" s="65" t="s">
        <v>5349</v>
      </c>
      <c r="B688" s="65" t="s">
        <v>5350</v>
      </c>
      <c r="C688" s="66">
        <v>1</v>
      </c>
      <c r="D688" s="67">
        <v>71.550000000000011</v>
      </c>
    </row>
    <row r="689" spans="1:4" x14ac:dyDescent="0.2">
      <c r="A689" s="65" t="s">
        <v>5351</v>
      </c>
      <c r="B689" s="65" t="s">
        <v>5352</v>
      </c>
      <c r="C689" s="66">
        <v>1</v>
      </c>
      <c r="D689" s="67">
        <v>116.56</v>
      </c>
    </row>
    <row r="690" spans="1:4" x14ac:dyDescent="0.2">
      <c r="A690" s="65" t="s">
        <v>5353</v>
      </c>
      <c r="B690" s="65" t="s">
        <v>5354</v>
      </c>
      <c r="C690" s="66">
        <v>1</v>
      </c>
      <c r="D690" s="67">
        <v>130.19999999999999</v>
      </c>
    </row>
    <row r="691" spans="1:4" x14ac:dyDescent="0.2">
      <c r="A691" s="65" t="s">
        <v>5355</v>
      </c>
      <c r="B691" s="65" t="s">
        <v>5356</v>
      </c>
      <c r="C691" s="66">
        <v>1</v>
      </c>
      <c r="D691" s="67">
        <v>192.32999999999998</v>
      </c>
    </row>
    <row r="692" spans="1:4" x14ac:dyDescent="0.2">
      <c r="A692" s="65" t="s">
        <v>5357</v>
      </c>
      <c r="B692" s="65" t="s">
        <v>5358</v>
      </c>
      <c r="C692" s="66">
        <v>1</v>
      </c>
      <c r="D692" s="67">
        <v>118.91000000000001</v>
      </c>
    </row>
    <row r="693" spans="1:4" x14ac:dyDescent="0.2">
      <c r="A693" s="65" t="s">
        <v>5359</v>
      </c>
      <c r="B693" s="65" t="s">
        <v>5360</v>
      </c>
      <c r="C693" s="66">
        <v>1</v>
      </c>
      <c r="D693" s="67">
        <v>170.63</v>
      </c>
    </row>
    <row r="694" spans="1:4" x14ac:dyDescent="0.2">
      <c r="A694" s="65" t="s">
        <v>5361</v>
      </c>
      <c r="B694" s="65" t="s">
        <v>5362</v>
      </c>
      <c r="C694" s="66">
        <v>1</v>
      </c>
      <c r="D694" s="67">
        <v>153.13999999999999</v>
      </c>
    </row>
    <row r="695" spans="1:4" x14ac:dyDescent="0.2">
      <c r="A695" s="65" t="s">
        <v>5363</v>
      </c>
      <c r="B695" s="65" t="s">
        <v>5364</v>
      </c>
      <c r="C695" s="66">
        <v>1</v>
      </c>
      <c r="D695" s="67">
        <v>1410.3799999999999</v>
      </c>
    </row>
    <row r="696" spans="1:4" x14ac:dyDescent="0.2">
      <c r="A696" s="65" t="s">
        <v>5365</v>
      </c>
      <c r="B696" s="65" t="s">
        <v>5366</v>
      </c>
      <c r="C696" s="66">
        <v>1</v>
      </c>
      <c r="D696" s="67">
        <v>232.5</v>
      </c>
    </row>
    <row r="697" spans="1:4" x14ac:dyDescent="0.2">
      <c r="A697" s="65" t="s">
        <v>5367</v>
      </c>
      <c r="B697" s="65" t="s">
        <v>5368</v>
      </c>
      <c r="C697" s="66">
        <v>1</v>
      </c>
      <c r="D697" s="67">
        <v>371.11</v>
      </c>
    </row>
    <row r="698" spans="1:4" x14ac:dyDescent="0.2">
      <c r="A698" s="65" t="s">
        <v>5369</v>
      </c>
      <c r="B698" s="65" t="s">
        <v>5370</v>
      </c>
      <c r="C698" s="66">
        <v>1</v>
      </c>
      <c r="D698" s="67">
        <v>371.11</v>
      </c>
    </row>
    <row r="699" spans="1:4" x14ac:dyDescent="0.2">
      <c r="A699" s="65" t="s">
        <v>5371</v>
      </c>
      <c r="B699" s="65" t="s">
        <v>5372</v>
      </c>
      <c r="C699" s="66">
        <v>1</v>
      </c>
      <c r="D699" s="67">
        <v>158.97</v>
      </c>
    </row>
    <row r="700" spans="1:4" x14ac:dyDescent="0.2">
      <c r="A700" s="65" t="s">
        <v>5373</v>
      </c>
      <c r="B700" s="65" t="s">
        <v>5374</v>
      </c>
      <c r="C700" s="66">
        <v>1</v>
      </c>
      <c r="D700" s="67">
        <v>248</v>
      </c>
    </row>
    <row r="701" spans="1:4" x14ac:dyDescent="0.2">
      <c r="A701" s="65" t="s">
        <v>5375</v>
      </c>
      <c r="B701" s="65" t="s">
        <v>5376</v>
      </c>
      <c r="C701" s="66">
        <v>1</v>
      </c>
      <c r="D701" s="67">
        <v>392.53</v>
      </c>
    </row>
    <row r="702" spans="1:4" x14ac:dyDescent="0.2">
      <c r="A702" s="65" t="s">
        <v>5377</v>
      </c>
      <c r="B702" s="65" t="s">
        <v>5378</v>
      </c>
      <c r="C702" s="66">
        <v>1</v>
      </c>
      <c r="D702" s="67">
        <v>392.53</v>
      </c>
    </row>
    <row r="703" spans="1:4" x14ac:dyDescent="0.2">
      <c r="A703" s="65" t="s">
        <v>5379</v>
      </c>
      <c r="B703" s="65" t="s">
        <v>5380</v>
      </c>
      <c r="C703" s="66">
        <v>1</v>
      </c>
      <c r="D703" s="67">
        <v>156.06</v>
      </c>
    </row>
    <row r="704" spans="1:4" x14ac:dyDescent="0.2">
      <c r="A704" s="65" t="s">
        <v>5381</v>
      </c>
      <c r="B704" s="65" t="s">
        <v>5382</v>
      </c>
      <c r="C704" s="66">
        <v>1</v>
      </c>
      <c r="D704" s="67">
        <v>510.98</v>
      </c>
    </row>
    <row r="705" spans="1:4" x14ac:dyDescent="0.2">
      <c r="A705" s="65" t="s">
        <v>5383</v>
      </c>
      <c r="B705" s="65" t="s">
        <v>5384</v>
      </c>
      <c r="C705" s="66">
        <v>1</v>
      </c>
      <c r="D705" s="67">
        <v>557.6</v>
      </c>
    </row>
    <row r="706" spans="1:4" x14ac:dyDescent="0.2">
      <c r="A706" s="65" t="s">
        <v>5385</v>
      </c>
      <c r="B706" s="65" t="s">
        <v>5386</v>
      </c>
      <c r="C706" s="66">
        <v>1</v>
      </c>
      <c r="D706" s="67">
        <v>538.23</v>
      </c>
    </row>
    <row r="707" spans="1:4" x14ac:dyDescent="0.2">
      <c r="A707" s="65" t="s">
        <v>5387</v>
      </c>
      <c r="B707" s="65" t="s">
        <v>5388</v>
      </c>
      <c r="C707" s="66">
        <v>1</v>
      </c>
      <c r="D707" s="67">
        <v>240.25</v>
      </c>
    </row>
    <row r="708" spans="1:4" x14ac:dyDescent="0.2">
      <c r="A708" s="65" t="s">
        <v>5389</v>
      </c>
      <c r="B708" s="65" t="s">
        <v>5390</v>
      </c>
      <c r="C708" s="66">
        <v>1</v>
      </c>
      <c r="D708" s="67">
        <v>289.51</v>
      </c>
    </row>
    <row r="709" spans="1:4" x14ac:dyDescent="0.2">
      <c r="A709" s="65" t="s">
        <v>5391</v>
      </c>
      <c r="B709" s="65" t="s">
        <v>5392</v>
      </c>
      <c r="C709" s="66">
        <v>1</v>
      </c>
      <c r="D709" s="67">
        <v>314.71999999999997</v>
      </c>
    </row>
    <row r="710" spans="1:4" x14ac:dyDescent="0.2">
      <c r="A710" s="65" t="s">
        <v>5393</v>
      </c>
      <c r="B710" s="65" t="s">
        <v>5394</v>
      </c>
      <c r="C710" s="66">
        <v>1</v>
      </c>
      <c r="D710" s="67">
        <v>419.62</v>
      </c>
    </row>
    <row r="711" spans="1:4" x14ac:dyDescent="0.2">
      <c r="A711" s="65" t="s">
        <v>5395</v>
      </c>
      <c r="B711" s="65" t="s">
        <v>5396</v>
      </c>
      <c r="C711" s="66">
        <v>1</v>
      </c>
      <c r="D711" s="67">
        <v>74.47</v>
      </c>
    </row>
    <row r="712" spans="1:4" x14ac:dyDescent="0.2">
      <c r="A712" s="65" t="s">
        <v>5397</v>
      </c>
      <c r="B712" s="65" t="s">
        <v>5398</v>
      </c>
      <c r="C712" s="66">
        <v>1</v>
      </c>
      <c r="D712" s="67">
        <v>74.47</v>
      </c>
    </row>
    <row r="713" spans="1:4" x14ac:dyDescent="0.2">
      <c r="A713" s="65" t="s">
        <v>5399</v>
      </c>
      <c r="B713" s="65" t="s">
        <v>5400</v>
      </c>
      <c r="C713" s="66">
        <v>1</v>
      </c>
      <c r="D713" s="67">
        <v>314.71999999999997</v>
      </c>
    </row>
    <row r="714" spans="1:4" x14ac:dyDescent="0.2">
      <c r="A714" s="65" t="s">
        <v>5401</v>
      </c>
      <c r="B714" s="65" t="s">
        <v>5402</v>
      </c>
      <c r="C714" s="66">
        <v>1</v>
      </c>
      <c r="D714" s="67">
        <v>419.62</v>
      </c>
    </row>
    <row r="715" spans="1:4" x14ac:dyDescent="0.2">
      <c r="A715" s="65" t="s">
        <v>5403</v>
      </c>
      <c r="B715" s="65" t="s">
        <v>5404</v>
      </c>
      <c r="C715" s="66">
        <v>1</v>
      </c>
      <c r="D715" s="67">
        <v>528.46</v>
      </c>
    </row>
    <row r="716" spans="1:4" x14ac:dyDescent="0.2">
      <c r="A716" s="65" t="s">
        <v>5405</v>
      </c>
      <c r="B716" s="65" t="s">
        <v>5406</v>
      </c>
      <c r="C716" s="66">
        <v>1</v>
      </c>
      <c r="D716" s="67">
        <v>160.27000000000001</v>
      </c>
    </row>
    <row r="717" spans="1:4" x14ac:dyDescent="0.2">
      <c r="A717" s="65" t="s">
        <v>5407</v>
      </c>
      <c r="B717" s="65" t="s">
        <v>5408</v>
      </c>
      <c r="C717" s="66">
        <v>1</v>
      </c>
      <c r="D717" s="67">
        <v>724.72</v>
      </c>
    </row>
    <row r="718" spans="1:4" x14ac:dyDescent="0.2">
      <c r="A718" s="65" t="s">
        <v>5409</v>
      </c>
      <c r="B718" s="65" t="s">
        <v>5410</v>
      </c>
      <c r="C718" s="66">
        <v>1</v>
      </c>
      <c r="D718" s="67">
        <v>847.11</v>
      </c>
    </row>
    <row r="719" spans="1:4" x14ac:dyDescent="0.2">
      <c r="A719" s="65" t="s">
        <v>5411</v>
      </c>
      <c r="B719" s="65" t="s">
        <v>5412</v>
      </c>
      <c r="C719" s="66">
        <v>1</v>
      </c>
      <c r="D719" s="67">
        <v>528.46</v>
      </c>
    </row>
    <row r="720" spans="1:4" x14ac:dyDescent="0.2">
      <c r="A720" s="65" t="s">
        <v>5413</v>
      </c>
      <c r="B720" s="65" t="s">
        <v>5414</v>
      </c>
      <c r="C720" s="66">
        <v>1</v>
      </c>
      <c r="D720" s="67">
        <v>1111.26</v>
      </c>
    </row>
    <row r="721" spans="1:4" x14ac:dyDescent="0.2">
      <c r="A721" s="65" t="s">
        <v>5415</v>
      </c>
      <c r="B721" s="65" t="s">
        <v>5416</v>
      </c>
      <c r="C721" s="66">
        <v>1</v>
      </c>
      <c r="D721" s="67">
        <v>1052.98</v>
      </c>
    </row>
    <row r="722" spans="1:4" x14ac:dyDescent="0.2">
      <c r="A722" s="65" t="s">
        <v>5417</v>
      </c>
      <c r="B722" s="65" t="s">
        <v>5418</v>
      </c>
      <c r="C722" s="66">
        <v>1</v>
      </c>
      <c r="D722" s="67">
        <v>1435.74</v>
      </c>
    </row>
    <row r="723" spans="1:4" x14ac:dyDescent="0.2">
      <c r="A723" s="65" t="s">
        <v>5419</v>
      </c>
      <c r="B723" s="65" t="s">
        <v>5420</v>
      </c>
      <c r="C723" s="66">
        <v>1</v>
      </c>
      <c r="D723" s="67">
        <v>1472.6</v>
      </c>
    </row>
    <row r="724" spans="1:4" x14ac:dyDescent="0.2">
      <c r="A724" s="65" t="s">
        <v>5421</v>
      </c>
      <c r="B724" s="65" t="s">
        <v>5422</v>
      </c>
      <c r="C724" s="66">
        <v>1</v>
      </c>
      <c r="D724" s="67">
        <v>1472.6</v>
      </c>
    </row>
    <row r="725" spans="1:4" x14ac:dyDescent="0.2">
      <c r="A725" s="65" t="s">
        <v>5423</v>
      </c>
      <c r="B725" s="65" t="s">
        <v>5424</v>
      </c>
      <c r="C725" s="66">
        <v>1</v>
      </c>
      <c r="D725" s="67">
        <v>1782.5</v>
      </c>
    </row>
    <row r="726" spans="1:4" x14ac:dyDescent="0.2">
      <c r="A726" s="65" t="s">
        <v>5425</v>
      </c>
      <c r="B726" s="65" t="s">
        <v>5426</v>
      </c>
      <c r="C726" s="66">
        <v>1</v>
      </c>
      <c r="D726" s="67">
        <v>2247.5</v>
      </c>
    </row>
    <row r="727" spans="1:4" x14ac:dyDescent="0.2">
      <c r="A727" s="65" t="s">
        <v>5427</v>
      </c>
      <c r="B727" s="65" t="s">
        <v>5428</v>
      </c>
      <c r="C727" s="66">
        <v>1</v>
      </c>
      <c r="D727" s="67">
        <v>371.11</v>
      </c>
    </row>
    <row r="728" spans="1:4" x14ac:dyDescent="0.2">
      <c r="A728" s="65" t="s">
        <v>5429</v>
      </c>
      <c r="B728" s="65" t="s">
        <v>5430</v>
      </c>
      <c r="C728" s="66">
        <v>1</v>
      </c>
      <c r="D728" s="67">
        <v>421.67</v>
      </c>
    </row>
    <row r="729" spans="1:4" x14ac:dyDescent="0.2">
      <c r="A729" s="65" t="s">
        <v>5431</v>
      </c>
      <c r="B729" s="65" t="s">
        <v>5432</v>
      </c>
      <c r="C729" s="66">
        <v>1</v>
      </c>
      <c r="D729" s="67">
        <v>328.42</v>
      </c>
    </row>
    <row r="730" spans="1:4" x14ac:dyDescent="0.2">
      <c r="A730" s="65" t="s">
        <v>5433</v>
      </c>
      <c r="B730" s="65" t="s">
        <v>5434</v>
      </c>
      <c r="C730" s="66">
        <v>1</v>
      </c>
      <c r="D730" s="67">
        <v>353.62</v>
      </c>
    </row>
    <row r="731" spans="1:4" x14ac:dyDescent="0.2">
      <c r="A731" s="65" t="s">
        <v>5435</v>
      </c>
      <c r="B731" s="65" t="s">
        <v>5436</v>
      </c>
      <c r="C731" s="66">
        <v>1</v>
      </c>
      <c r="D731" s="67">
        <v>110.16000000000001</v>
      </c>
    </row>
    <row r="732" spans="1:4" x14ac:dyDescent="0.2">
      <c r="A732" s="65" t="s">
        <v>5437</v>
      </c>
      <c r="B732" s="65" t="s">
        <v>5438</v>
      </c>
      <c r="C732" s="66">
        <v>1</v>
      </c>
      <c r="D732" s="67">
        <v>110.16000000000001</v>
      </c>
    </row>
    <row r="733" spans="1:4" x14ac:dyDescent="0.2">
      <c r="A733" s="65" t="s">
        <v>5439</v>
      </c>
      <c r="B733" s="65" t="s">
        <v>5440</v>
      </c>
      <c r="C733" s="66">
        <v>1</v>
      </c>
      <c r="D733" s="67">
        <v>110.16000000000001</v>
      </c>
    </row>
    <row r="734" spans="1:4" x14ac:dyDescent="0.2">
      <c r="A734" s="65" t="s">
        <v>5441</v>
      </c>
      <c r="B734" s="65" t="s">
        <v>5442</v>
      </c>
      <c r="C734" s="66">
        <v>1</v>
      </c>
      <c r="D734" s="67">
        <v>110.16000000000001</v>
      </c>
    </row>
    <row r="735" spans="1:4" x14ac:dyDescent="0.2">
      <c r="A735" s="65" t="s">
        <v>5443</v>
      </c>
      <c r="B735" s="65" t="s">
        <v>5444</v>
      </c>
      <c r="C735" s="66">
        <v>1</v>
      </c>
      <c r="D735" s="67">
        <v>203.32999999999998</v>
      </c>
    </row>
    <row r="736" spans="1:4" x14ac:dyDescent="0.2">
      <c r="A736" s="65" t="s">
        <v>5445</v>
      </c>
      <c r="B736" s="65" t="s">
        <v>5446</v>
      </c>
      <c r="C736" s="66">
        <v>1</v>
      </c>
      <c r="D736" s="67">
        <v>211.85999999999999</v>
      </c>
    </row>
    <row r="737" spans="1:4" x14ac:dyDescent="0.2">
      <c r="A737" s="65" t="s">
        <v>5447</v>
      </c>
      <c r="B737" s="65" t="s">
        <v>5448</v>
      </c>
      <c r="C737" s="66">
        <v>1</v>
      </c>
      <c r="D737" s="67">
        <v>493.49</v>
      </c>
    </row>
    <row r="738" spans="1:4" x14ac:dyDescent="0.2">
      <c r="A738" s="65" t="s">
        <v>5449</v>
      </c>
      <c r="B738" s="65" t="s">
        <v>5450</v>
      </c>
      <c r="C738" s="66">
        <v>1</v>
      </c>
      <c r="D738" s="67">
        <v>493.49</v>
      </c>
    </row>
    <row r="739" spans="1:4" x14ac:dyDescent="0.2">
      <c r="A739" s="65" t="s">
        <v>5451</v>
      </c>
      <c r="B739" s="65" t="s">
        <v>5452</v>
      </c>
      <c r="C739" s="66">
        <v>1</v>
      </c>
      <c r="D739" s="67">
        <v>493.49</v>
      </c>
    </row>
    <row r="740" spans="1:4" x14ac:dyDescent="0.2">
      <c r="A740" s="65" t="s">
        <v>5453</v>
      </c>
      <c r="B740" s="65" t="s">
        <v>5454</v>
      </c>
      <c r="C740" s="66">
        <v>1</v>
      </c>
      <c r="D740" s="67">
        <v>493.49</v>
      </c>
    </row>
    <row r="741" spans="1:4" x14ac:dyDescent="0.2">
      <c r="A741" s="65" t="s">
        <v>5455</v>
      </c>
      <c r="B741" s="65" t="s">
        <v>5456</v>
      </c>
      <c r="C741" s="66">
        <v>1</v>
      </c>
      <c r="D741" s="67">
        <v>794.66</v>
      </c>
    </row>
    <row r="742" spans="1:4" x14ac:dyDescent="0.2">
      <c r="A742" s="65" t="s">
        <v>5457</v>
      </c>
      <c r="B742" s="65" t="s">
        <v>5458</v>
      </c>
      <c r="C742" s="66">
        <v>1</v>
      </c>
      <c r="D742" s="67">
        <v>2544.9500000000003</v>
      </c>
    </row>
    <row r="743" spans="1:4" x14ac:dyDescent="0.2">
      <c r="A743" s="65" t="s">
        <v>5459</v>
      </c>
      <c r="B743" s="65" t="s">
        <v>5460</v>
      </c>
      <c r="C743" s="66">
        <v>1</v>
      </c>
      <c r="D743" s="67">
        <v>1782.5</v>
      </c>
    </row>
    <row r="744" spans="1:4" x14ac:dyDescent="0.2">
      <c r="A744" s="65" t="s">
        <v>5461</v>
      </c>
      <c r="B744" s="65" t="s">
        <v>5462</v>
      </c>
      <c r="C744" s="66">
        <v>1</v>
      </c>
      <c r="D744" s="67">
        <v>12.54</v>
      </c>
    </row>
    <row r="745" spans="1:4" x14ac:dyDescent="0.2">
      <c r="A745" s="65" t="s">
        <v>5463</v>
      </c>
      <c r="B745" s="65" t="s">
        <v>5464</v>
      </c>
      <c r="C745" s="66">
        <v>1</v>
      </c>
      <c r="D745" s="67">
        <v>12.54</v>
      </c>
    </row>
    <row r="746" spans="1:4" x14ac:dyDescent="0.2">
      <c r="A746" s="65" t="s">
        <v>5465</v>
      </c>
      <c r="B746" s="65" t="s">
        <v>5466</v>
      </c>
      <c r="C746" s="66">
        <v>1</v>
      </c>
      <c r="D746" s="67">
        <v>12.54</v>
      </c>
    </row>
    <row r="747" spans="1:4" x14ac:dyDescent="0.2">
      <c r="A747" s="65" t="s">
        <v>5467</v>
      </c>
      <c r="B747" s="65" t="s">
        <v>5468</v>
      </c>
      <c r="C747" s="66">
        <v>1</v>
      </c>
      <c r="D747" s="67">
        <v>202.09</v>
      </c>
    </row>
    <row r="748" spans="1:4" x14ac:dyDescent="0.2">
      <c r="A748" s="65" t="s">
        <v>5469</v>
      </c>
      <c r="B748" s="65" t="s">
        <v>5470</v>
      </c>
      <c r="C748" s="66">
        <v>1</v>
      </c>
      <c r="D748" s="67">
        <v>45.4</v>
      </c>
    </row>
    <row r="749" spans="1:4" x14ac:dyDescent="0.2">
      <c r="A749" s="65" t="s">
        <v>991</v>
      </c>
      <c r="B749" s="65" t="s">
        <v>992</v>
      </c>
      <c r="C749" s="66">
        <v>1</v>
      </c>
      <c r="D749" s="67">
        <v>307</v>
      </c>
    </row>
    <row r="750" spans="1:4" x14ac:dyDescent="0.2">
      <c r="A750" s="65" t="s">
        <v>993</v>
      </c>
      <c r="B750" s="65" t="s">
        <v>994</v>
      </c>
      <c r="C750" s="66">
        <v>1</v>
      </c>
      <c r="D750" s="67">
        <v>307</v>
      </c>
    </row>
    <row r="751" spans="1:4" x14ac:dyDescent="0.2">
      <c r="A751" s="65" t="s">
        <v>995</v>
      </c>
      <c r="B751" s="65" t="s">
        <v>996</v>
      </c>
      <c r="C751" s="66">
        <v>1</v>
      </c>
      <c r="D751" s="67">
        <v>41.68</v>
      </c>
    </row>
    <row r="752" spans="1:4" x14ac:dyDescent="0.2">
      <c r="A752" s="65" t="s">
        <v>997</v>
      </c>
      <c r="B752" s="65" t="s">
        <v>998</v>
      </c>
      <c r="C752" s="66">
        <v>1</v>
      </c>
      <c r="D752" s="67">
        <v>41.68</v>
      </c>
    </row>
    <row r="753" spans="1:4" x14ac:dyDescent="0.2">
      <c r="A753" s="65" t="s">
        <v>999</v>
      </c>
      <c r="B753" s="65" t="s">
        <v>1000</v>
      </c>
      <c r="C753" s="66">
        <v>1</v>
      </c>
      <c r="D753" s="67">
        <v>41.68</v>
      </c>
    </row>
    <row r="754" spans="1:4" x14ac:dyDescent="0.2">
      <c r="A754" s="65" t="s">
        <v>1001</v>
      </c>
      <c r="B754" s="65" t="s">
        <v>1002</v>
      </c>
      <c r="C754" s="66">
        <v>1</v>
      </c>
      <c r="D754" s="67">
        <v>41.68</v>
      </c>
    </row>
    <row r="755" spans="1:4" x14ac:dyDescent="0.2">
      <c r="A755" s="65" t="s">
        <v>1003</v>
      </c>
      <c r="B755" s="65" t="s">
        <v>1004</v>
      </c>
      <c r="C755" s="66">
        <v>1</v>
      </c>
      <c r="D755" s="67">
        <v>161.88999999999999</v>
      </c>
    </row>
    <row r="756" spans="1:4" x14ac:dyDescent="0.2">
      <c r="A756" s="65" t="s">
        <v>1005</v>
      </c>
      <c r="B756" s="65" t="s">
        <v>1006</v>
      </c>
      <c r="C756" s="66">
        <v>1</v>
      </c>
      <c r="D756" s="67">
        <v>161.88999999999999</v>
      </c>
    </row>
    <row r="757" spans="1:4" x14ac:dyDescent="0.2">
      <c r="A757" s="65" t="s">
        <v>5471</v>
      </c>
      <c r="B757" s="65" t="s">
        <v>5472</v>
      </c>
      <c r="C757" s="66">
        <v>1</v>
      </c>
      <c r="D757" s="67">
        <v>55.629999999999995</v>
      </c>
    </row>
    <row r="758" spans="1:4" x14ac:dyDescent="0.2">
      <c r="A758" s="65" t="s">
        <v>4933</v>
      </c>
      <c r="B758" s="65" t="s">
        <v>4934</v>
      </c>
      <c r="C758" s="66">
        <v>1</v>
      </c>
      <c r="D758" s="67">
        <v>59.9</v>
      </c>
    </row>
    <row r="759" spans="1:4" x14ac:dyDescent="0.2">
      <c r="A759" s="65" t="s">
        <v>1007</v>
      </c>
      <c r="B759" s="65" t="s">
        <v>1008</v>
      </c>
      <c r="C759" s="66">
        <v>1</v>
      </c>
      <c r="D759" s="67">
        <v>161.88999999999999</v>
      </c>
    </row>
    <row r="760" spans="1:4" x14ac:dyDescent="0.2">
      <c r="A760" s="65" t="s">
        <v>1009</v>
      </c>
      <c r="B760" s="65" t="s">
        <v>1010</v>
      </c>
      <c r="C760" s="66">
        <v>1</v>
      </c>
      <c r="D760" s="67">
        <v>161.88999999999999</v>
      </c>
    </row>
    <row r="761" spans="1:4" x14ac:dyDescent="0.2">
      <c r="A761" s="65" t="s">
        <v>5473</v>
      </c>
      <c r="B761" s="65" t="s">
        <v>5474</v>
      </c>
      <c r="C761" s="66">
        <v>1</v>
      </c>
      <c r="D761" s="67">
        <v>55.63</v>
      </c>
    </row>
    <row r="762" spans="1:4" x14ac:dyDescent="0.2">
      <c r="A762" s="65" t="s">
        <v>5475</v>
      </c>
      <c r="B762" s="65" t="s">
        <v>5476</v>
      </c>
      <c r="C762" s="66">
        <v>1</v>
      </c>
      <c r="D762" s="67">
        <v>45.4</v>
      </c>
    </row>
    <row r="763" spans="1:4" x14ac:dyDescent="0.2">
      <c r="A763" s="65" t="s">
        <v>1011</v>
      </c>
      <c r="B763" s="65" t="s">
        <v>1012</v>
      </c>
      <c r="C763" s="66">
        <v>1</v>
      </c>
      <c r="D763" s="67">
        <v>307</v>
      </c>
    </row>
    <row r="764" spans="1:4" x14ac:dyDescent="0.2">
      <c r="A764" s="65" t="s">
        <v>1013</v>
      </c>
      <c r="B764" s="65" t="s">
        <v>1014</v>
      </c>
      <c r="C764" s="66">
        <v>1</v>
      </c>
      <c r="D764" s="67">
        <v>307</v>
      </c>
    </row>
    <row r="765" spans="1:4" x14ac:dyDescent="0.2">
      <c r="A765" s="65" t="s">
        <v>1015</v>
      </c>
      <c r="B765" s="65" t="s">
        <v>1016</v>
      </c>
      <c r="C765" s="66">
        <v>1</v>
      </c>
      <c r="D765" s="67">
        <v>41.68</v>
      </c>
    </row>
    <row r="766" spans="1:4" x14ac:dyDescent="0.2">
      <c r="A766" s="65" t="s">
        <v>1017</v>
      </c>
      <c r="B766" s="65" t="s">
        <v>1018</v>
      </c>
      <c r="C766" s="66">
        <v>1</v>
      </c>
      <c r="D766" s="67">
        <v>41.68</v>
      </c>
    </row>
    <row r="767" spans="1:4" x14ac:dyDescent="0.2">
      <c r="A767" s="65" t="s">
        <v>1019</v>
      </c>
      <c r="B767" s="65" t="s">
        <v>1020</v>
      </c>
      <c r="C767" s="66">
        <v>1</v>
      </c>
      <c r="D767" s="67">
        <v>41.68</v>
      </c>
    </row>
    <row r="768" spans="1:4" x14ac:dyDescent="0.2">
      <c r="A768" s="65" t="s">
        <v>1021</v>
      </c>
      <c r="B768" s="65" t="s">
        <v>1022</v>
      </c>
      <c r="C768" s="66">
        <v>1</v>
      </c>
      <c r="D768" s="67">
        <v>41.68</v>
      </c>
    </row>
    <row r="769" spans="1:4" x14ac:dyDescent="0.2">
      <c r="A769" s="65" t="s">
        <v>1023</v>
      </c>
      <c r="B769" s="65" t="s">
        <v>1024</v>
      </c>
      <c r="C769" s="66">
        <v>1</v>
      </c>
      <c r="D769" s="67">
        <v>161.88999999999999</v>
      </c>
    </row>
    <row r="770" spans="1:4" x14ac:dyDescent="0.2">
      <c r="A770" s="65" t="s">
        <v>1025</v>
      </c>
      <c r="B770" s="65" t="s">
        <v>1026</v>
      </c>
      <c r="C770" s="66">
        <v>1</v>
      </c>
      <c r="D770" s="67">
        <v>161.88999999999999</v>
      </c>
    </row>
    <row r="771" spans="1:4" x14ac:dyDescent="0.2">
      <c r="A771" s="65" t="s">
        <v>5477</v>
      </c>
      <c r="B771" s="65" t="s">
        <v>5478</v>
      </c>
      <c r="C771" s="66">
        <v>1</v>
      </c>
      <c r="D771" s="67">
        <v>55.629999999999995</v>
      </c>
    </row>
    <row r="772" spans="1:4" x14ac:dyDescent="0.2">
      <c r="A772" s="65" t="s">
        <v>4935</v>
      </c>
      <c r="B772" s="65" t="s">
        <v>4936</v>
      </c>
      <c r="C772" s="66">
        <v>1</v>
      </c>
      <c r="D772" s="67">
        <v>59.9</v>
      </c>
    </row>
    <row r="773" spans="1:4" x14ac:dyDescent="0.2">
      <c r="A773" s="65" t="s">
        <v>1027</v>
      </c>
      <c r="B773" s="65" t="s">
        <v>1028</v>
      </c>
      <c r="C773" s="66">
        <v>1</v>
      </c>
      <c r="D773" s="67">
        <v>161.88999999999999</v>
      </c>
    </row>
    <row r="774" spans="1:4" x14ac:dyDescent="0.2">
      <c r="A774" s="65" t="s">
        <v>1029</v>
      </c>
      <c r="B774" s="65" t="s">
        <v>1030</v>
      </c>
      <c r="C774" s="66">
        <v>1</v>
      </c>
      <c r="D774" s="67">
        <v>161.88999999999999</v>
      </c>
    </row>
    <row r="775" spans="1:4" x14ac:dyDescent="0.2">
      <c r="A775" s="65" t="s">
        <v>5479</v>
      </c>
      <c r="B775" s="65" t="s">
        <v>5480</v>
      </c>
      <c r="C775" s="66">
        <v>1</v>
      </c>
      <c r="D775" s="67">
        <v>55.629999999999995</v>
      </c>
    </row>
    <row r="776" spans="1:4" x14ac:dyDescent="0.2">
      <c r="A776" s="65" t="s">
        <v>5481</v>
      </c>
      <c r="B776" s="65" t="s">
        <v>5482</v>
      </c>
      <c r="C776" s="66">
        <v>1</v>
      </c>
      <c r="D776" s="67">
        <v>45.4</v>
      </c>
    </row>
    <row r="777" spans="1:4" x14ac:dyDescent="0.2">
      <c r="A777" s="65" t="s">
        <v>1031</v>
      </c>
      <c r="B777" s="65" t="s">
        <v>1032</v>
      </c>
      <c r="C777" s="66">
        <v>1</v>
      </c>
      <c r="D777" s="67">
        <v>307</v>
      </c>
    </row>
    <row r="778" spans="1:4" x14ac:dyDescent="0.2">
      <c r="A778" s="65" t="s">
        <v>1033</v>
      </c>
      <c r="B778" s="65" t="s">
        <v>1034</v>
      </c>
      <c r="C778" s="66">
        <v>1</v>
      </c>
      <c r="D778" s="67">
        <v>307</v>
      </c>
    </row>
    <row r="779" spans="1:4" x14ac:dyDescent="0.2">
      <c r="A779" s="65" t="s">
        <v>1035</v>
      </c>
      <c r="B779" s="65" t="s">
        <v>1036</v>
      </c>
      <c r="C779" s="66">
        <v>1</v>
      </c>
      <c r="D779" s="67">
        <v>49.54</v>
      </c>
    </row>
    <row r="780" spans="1:4" x14ac:dyDescent="0.2">
      <c r="A780" s="65" t="s">
        <v>1037</v>
      </c>
      <c r="B780" s="65" t="s">
        <v>1038</v>
      </c>
      <c r="C780" s="66">
        <v>1</v>
      </c>
      <c r="D780" s="67">
        <v>41.68</v>
      </c>
    </row>
    <row r="781" spans="1:4" x14ac:dyDescent="0.2">
      <c r="A781" s="65" t="s">
        <v>1039</v>
      </c>
      <c r="B781" s="65" t="s">
        <v>1040</v>
      </c>
      <c r="C781" s="66">
        <v>1</v>
      </c>
      <c r="D781" s="67">
        <v>41.68</v>
      </c>
    </row>
    <row r="782" spans="1:4" x14ac:dyDescent="0.2">
      <c r="A782" s="65" t="s">
        <v>1041</v>
      </c>
      <c r="B782" s="65" t="s">
        <v>1042</v>
      </c>
      <c r="C782" s="66">
        <v>1</v>
      </c>
      <c r="D782" s="67">
        <v>41.68</v>
      </c>
    </row>
    <row r="783" spans="1:4" x14ac:dyDescent="0.2">
      <c r="A783" s="65" t="s">
        <v>1043</v>
      </c>
      <c r="B783" s="65" t="s">
        <v>1044</v>
      </c>
      <c r="C783" s="66">
        <v>1</v>
      </c>
      <c r="D783" s="67">
        <v>49.54</v>
      </c>
    </row>
    <row r="784" spans="1:4" x14ac:dyDescent="0.2">
      <c r="A784" s="65" t="s">
        <v>1045</v>
      </c>
      <c r="B784" s="65" t="s">
        <v>1046</v>
      </c>
      <c r="C784" s="66">
        <v>1</v>
      </c>
      <c r="D784" s="67">
        <v>41.68</v>
      </c>
    </row>
    <row r="785" spans="1:4" x14ac:dyDescent="0.2">
      <c r="A785" s="65" t="s">
        <v>1047</v>
      </c>
      <c r="B785" s="65" t="s">
        <v>1048</v>
      </c>
      <c r="C785" s="66">
        <v>1</v>
      </c>
      <c r="D785" s="67">
        <v>49.54</v>
      </c>
    </row>
    <row r="786" spans="1:4" x14ac:dyDescent="0.2">
      <c r="A786" s="65" t="s">
        <v>1049</v>
      </c>
      <c r="B786" s="65" t="s">
        <v>1050</v>
      </c>
      <c r="C786" s="66">
        <v>1</v>
      </c>
      <c r="D786" s="67">
        <v>49.54</v>
      </c>
    </row>
    <row r="787" spans="1:4" x14ac:dyDescent="0.2">
      <c r="A787" s="65" t="s">
        <v>1051</v>
      </c>
      <c r="B787" s="65" t="s">
        <v>1052</v>
      </c>
      <c r="C787" s="66">
        <v>1</v>
      </c>
      <c r="D787" s="67">
        <v>49.54</v>
      </c>
    </row>
    <row r="788" spans="1:4" x14ac:dyDescent="0.2">
      <c r="A788" s="65" t="s">
        <v>1053</v>
      </c>
      <c r="B788" s="65" t="s">
        <v>1054</v>
      </c>
      <c r="C788" s="66">
        <v>1</v>
      </c>
      <c r="D788" s="67">
        <v>161.88999999999999</v>
      </c>
    </row>
    <row r="789" spans="1:4" x14ac:dyDescent="0.2">
      <c r="A789" s="65" t="s">
        <v>1055</v>
      </c>
      <c r="B789" s="65" t="s">
        <v>1056</v>
      </c>
      <c r="C789" s="66">
        <v>1</v>
      </c>
      <c r="D789" s="67">
        <v>161.88999999999999</v>
      </c>
    </row>
    <row r="790" spans="1:4" x14ac:dyDescent="0.2">
      <c r="A790" s="65" t="s">
        <v>5483</v>
      </c>
      <c r="B790" s="65" t="s">
        <v>5484</v>
      </c>
      <c r="C790" s="66">
        <v>1</v>
      </c>
      <c r="D790" s="67">
        <v>55.629999999999995</v>
      </c>
    </row>
    <row r="791" spans="1:4" x14ac:dyDescent="0.2">
      <c r="A791" s="65" t="s">
        <v>1057</v>
      </c>
      <c r="B791" s="65" t="s">
        <v>1058</v>
      </c>
      <c r="C791" s="66">
        <v>1</v>
      </c>
      <c r="D791" s="67">
        <v>59.9</v>
      </c>
    </row>
    <row r="792" spans="1:4" x14ac:dyDescent="0.2">
      <c r="A792" s="65" t="s">
        <v>1059</v>
      </c>
      <c r="B792" s="65" t="s">
        <v>1060</v>
      </c>
      <c r="C792" s="66">
        <v>1</v>
      </c>
      <c r="D792" s="67">
        <v>161.88999999999999</v>
      </c>
    </row>
    <row r="793" spans="1:4" x14ac:dyDescent="0.2">
      <c r="A793" s="65" t="s">
        <v>1061</v>
      </c>
      <c r="B793" s="65" t="s">
        <v>1062</v>
      </c>
      <c r="C793" s="66">
        <v>1</v>
      </c>
      <c r="D793" s="67">
        <v>161.88999999999999</v>
      </c>
    </row>
    <row r="794" spans="1:4" x14ac:dyDescent="0.2">
      <c r="A794" s="65" t="s">
        <v>5485</v>
      </c>
      <c r="B794" s="65" t="s">
        <v>5486</v>
      </c>
      <c r="C794" s="66">
        <v>1</v>
      </c>
      <c r="D794" s="67">
        <v>55.629999999999995</v>
      </c>
    </row>
    <row r="795" spans="1:4" x14ac:dyDescent="0.2">
      <c r="A795" s="65" t="s">
        <v>5487</v>
      </c>
      <c r="B795" s="65" t="s">
        <v>5488</v>
      </c>
      <c r="C795" s="66">
        <v>1</v>
      </c>
      <c r="D795" s="67">
        <v>76.73</v>
      </c>
    </row>
    <row r="796" spans="1:4" x14ac:dyDescent="0.2">
      <c r="A796" s="65" t="s">
        <v>1063</v>
      </c>
      <c r="B796" s="65" t="s">
        <v>1064</v>
      </c>
      <c r="C796" s="66">
        <v>1</v>
      </c>
      <c r="D796" s="67">
        <v>376.93</v>
      </c>
    </row>
    <row r="797" spans="1:4" x14ac:dyDescent="0.2">
      <c r="A797" s="65" t="s">
        <v>1065</v>
      </c>
      <c r="B797" s="65" t="s">
        <v>1066</v>
      </c>
      <c r="C797" s="66">
        <v>1</v>
      </c>
      <c r="D797" s="67">
        <v>376.93</v>
      </c>
    </row>
    <row r="798" spans="1:4" x14ac:dyDescent="0.2">
      <c r="A798" s="65" t="s">
        <v>1067</v>
      </c>
      <c r="B798" s="65" t="s">
        <v>1036</v>
      </c>
      <c r="C798" s="66">
        <v>1</v>
      </c>
      <c r="D798" s="67">
        <v>64.11</v>
      </c>
    </row>
    <row r="799" spans="1:4" x14ac:dyDescent="0.2">
      <c r="A799" s="65" t="s">
        <v>1068</v>
      </c>
      <c r="B799" s="65" t="s">
        <v>1069</v>
      </c>
      <c r="C799" s="66">
        <v>1</v>
      </c>
      <c r="D799" s="67">
        <v>53.339999999999996</v>
      </c>
    </row>
    <row r="800" spans="1:4" x14ac:dyDescent="0.2">
      <c r="A800" s="65" t="s">
        <v>1070</v>
      </c>
      <c r="B800" s="65" t="s">
        <v>1071</v>
      </c>
      <c r="C800" s="66">
        <v>1</v>
      </c>
      <c r="D800" s="67">
        <v>53.339999999999996</v>
      </c>
    </row>
    <row r="801" spans="1:4" x14ac:dyDescent="0.2">
      <c r="A801" s="65" t="s">
        <v>1072</v>
      </c>
      <c r="B801" s="65" t="s">
        <v>1073</v>
      </c>
      <c r="C801" s="66">
        <v>1</v>
      </c>
      <c r="D801" s="67">
        <v>53.339999999999996</v>
      </c>
    </row>
    <row r="802" spans="1:4" x14ac:dyDescent="0.2">
      <c r="A802" s="65" t="s">
        <v>1074</v>
      </c>
      <c r="B802" s="65" t="s">
        <v>1075</v>
      </c>
      <c r="C802" s="66">
        <v>1</v>
      </c>
      <c r="D802" s="67">
        <v>64.11</v>
      </c>
    </row>
    <row r="803" spans="1:4" x14ac:dyDescent="0.2">
      <c r="A803" s="65" t="s">
        <v>1076</v>
      </c>
      <c r="B803" s="65" t="s">
        <v>1077</v>
      </c>
      <c r="C803" s="66">
        <v>1</v>
      </c>
      <c r="D803" s="67">
        <v>53.339999999999996</v>
      </c>
    </row>
    <row r="804" spans="1:4" x14ac:dyDescent="0.2">
      <c r="A804" s="65" t="s">
        <v>1078</v>
      </c>
      <c r="B804" s="65" t="s">
        <v>1079</v>
      </c>
      <c r="C804" s="66">
        <v>1</v>
      </c>
      <c r="D804" s="67">
        <v>64.11</v>
      </c>
    </row>
    <row r="805" spans="1:4" x14ac:dyDescent="0.2">
      <c r="A805" s="65" t="s">
        <v>1080</v>
      </c>
      <c r="B805" s="65" t="s">
        <v>1081</v>
      </c>
      <c r="C805" s="66">
        <v>1</v>
      </c>
      <c r="D805" s="67">
        <v>64.11</v>
      </c>
    </row>
    <row r="806" spans="1:4" x14ac:dyDescent="0.2">
      <c r="A806" s="65" t="s">
        <v>1082</v>
      </c>
      <c r="B806" s="65" t="s">
        <v>1083</v>
      </c>
      <c r="C806" s="66">
        <v>1</v>
      </c>
      <c r="D806" s="67">
        <v>64.11</v>
      </c>
    </row>
    <row r="807" spans="1:4" x14ac:dyDescent="0.2">
      <c r="A807" s="65" t="s">
        <v>1084</v>
      </c>
      <c r="B807" s="65" t="s">
        <v>1085</v>
      </c>
      <c r="C807" s="66">
        <v>1</v>
      </c>
      <c r="D807" s="67">
        <v>207.92</v>
      </c>
    </row>
    <row r="808" spans="1:4" x14ac:dyDescent="0.2">
      <c r="A808" s="65" t="s">
        <v>1086</v>
      </c>
      <c r="B808" s="65" t="s">
        <v>1087</v>
      </c>
      <c r="C808" s="66">
        <v>1</v>
      </c>
      <c r="D808" s="67">
        <v>207.92</v>
      </c>
    </row>
    <row r="809" spans="1:4" x14ac:dyDescent="0.2">
      <c r="A809" s="65" t="s">
        <v>5489</v>
      </c>
      <c r="B809" s="65" t="s">
        <v>5490</v>
      </c>
      <c r="C809" s="66">
        <v>1</v>
      </c>
      <c r="D809" s="67">
        <v>74.58</v>
      </c>
    </row>
    <row r="810" spans="1:4" x14ac:dyDescent="0.2">
      <c r="A810" s="65" t="s">
        <v>1088</v>
      </c>
      <c r="B810" s="65" t="s">
        <v>1089</v>
      </c>
      <c r="C810" s="66">
        <v>1</v>
      </c>
      <c r="D810" s="67">
        <v>77.38000000000001</v>
      </c>
    </row>
    <row r="811" spans="1:4" x14ac:dyDescent="0.2">
      <c r="A811" s="65" t="s">
        <v>1090</v>
      </c>
      <c r="B811" s="65" t="s">
        <v>1091</v>
      </c>
      <c r="C811" s="66">
        <v>1</v>
      </c>
      <c r="D811" s="67">
        <v>207.92</v>
      </c>
    </row>
    <row r="812" spans="1:4" x14ac:dyDescent="0.2">
      <c r="A812" s="65" t="s">
        <v>1092</v>
      </c>
      <c r="B812" s="65" t="s">
        <v>1093</v>
      </c>
      <c r="C812" s="66">
        <v>1</v>
      </c>
      <c r="D812" s="67">
        <v>207.92</v>
      </c>
    </row>
    <row r="813" spans="1:4" x14ac:dyDescent="0.2">
      <c r="A813" s="65" t="s">
        <v>5491</v>
      </c>
      <c r="B813" s="65" t="s">
        <v>5492</v>
      </c>
      <c r="C813" s="66">
        <v>1</v>
      </c>
      <c r="D813" s="67">
        <v>74.58</v>
      </c>
    </row>
    <row r="814" spans="1:4" x14ac:dyDescent="0.2">
      <c r="A814" s="65" t="s">
        <v>5493</v>
      </c>
      <c r="B814" s="65" t="s">
        <v>5494</v>
      </c>
      <c r="C814" s="66">
        <v>1</v>
      </c>
      <c r="D814" s="67">
        <v>107.42</v>
      </c>
    </row>
    <row r="815" spans="1:4" x14ac:dyDescent="0.2">
      <c r="A815" s="65" t="s">
        <v>1094</v>
      </c>
      <c r="B815" s="65" t="s">
        <v>1095</v>
      </c>
      <c r="C815" s="66">
        <v>1</v>
      </c>
      <c r="D815" s="67">
        <v>547.84</v>
      </c>
    </row>
    <row r="816" spans="1:4" x14ac:dyDescent="0.2">
      <c r="A816" s="65" t="s">
        <v>1096</v>
      </c>
      <c r="B816" s="65" t="s">
        <v>1097</v>
      </c>
      <c r="C816" s="66">
        <v>1</v>
      </c>
      <c r="D816" s="67">
        <v>547.84</v>
      </c>
    </row>
    <row r="817" spans="1:4" x14ac:dyDescent="0.2">
      <c r="A817" s="65" t="s">
        <v>1098</v>
      </c>
      <c r="B817" s="65" t="s">
        <v>1099</v>
      </c>
      <c r="C817" s="66">
        <v>1</v>
      </c>
      <c r="D817" s="67">
        <v>77.38000000000001</v>
      </c>
    </row>
    <row r="818" spans="1:4" x14ac:dyDescent="0.2">
      <c r="A818" s="65" t="s">
        <v>1100</v>
      </c>
      <c r="B818" s="65" t="s">
        <v>1101</v>
      </c>
      <c r="C818" s="66">
        <v>1</v>
      </c>
      <c r="D818" s="67">
        <v>77.38000000000001</v>
      </c>
    </row>
    <row r="819" spans="1:4" x14ac:dyDescent="0.2">
      <c r="A819" s="65" t="s">
        <v>1102</v>
      </c>
      <c r="B819" s="65" t="s">
        <v>1103</v>
      </c>
      <c r="C819" s="66">
        <v>1</v>
      </c>
      <c r="D819" s="67">
        <v>77.38000000000001</v>
      </c>
    </row>
    <row r="820" spans="1:4" x14ac:dyDescent="0.2">
      <c r="A820" s="65" t="s">
        <v>1104</v>
      </c>
      <c r="B820" s="65" t="s">
        <v>1105</v>
      </c>
      <c r="C820" s="66">
        <v>1</v>
      </c>
      <c r="D820" s="67">
        <v>77.38000000000001</v>
      </c>
    </row>
    <row r="821" spans="1:4" x14ac:dyDescent="0.2">
      <c r="A821" s="65" t="s">
        <v>1106</v>
      </c>
      <c r="B821" s="65" t="s">
        <v>1107</v>
      </c>
      <c r="C821" s="66">
        <v>1</v>
      </c>
      <c r="D821" s="67">
        <v>305.11</v>
      </c>
    </row>
    <row r="822" spans="1:4" x14ac:dyDescent="0.2">
      <c r="A822" s="65" t="s">
        <v>1108</v>
      </c>
      <c r="B822" s="65" t="s">
        <v>1109</v>
      </c>
      <c r="C822" s="66">
        <v>1</v>
      </c>
      <c r="D822" s="67">
        <v>305.11</v>
      </c>
    </row>
    <row r="823" spans="1:4" x14ac:dyDescent="0.2">
      <c r="A823" s="65" t="s">
        <v>5495</v>
      </c>
      <c r="B823" s="65" t="s">
        <v>5496</v>
      </c>
      <c r="C823" s="66">
        <v>1</v>
      </c>
      <c r="D823" s="67">
        <v>113.52</v>
      </c>
    </row>
    <row r="824" spans="1:4" x14ac:dyDescent="0.2">
      <c r="A824" s="65" t="s">
        <v>1110</v>
      </c>
      <c r="B824" s="65" t="s">
        <v>1111</v>
      </c>
      <c r="C824" s="66">
        <v>1</v>
      </c>
      <c r="D824" s="67">
        <v>117.45</v>
      </c>
    </row>
    <row r="825" spans="1:4" x14ac:dyDescent="0.2">
      <c r="A825" s="65" t="s">
        <v>1112</v>
      </c>
      <c r="B825" s="65" t="s">
        <v>1113</v>
      </c>
      <c r="C825" s="66">
        <v>1</v>
      </c>
      <c r="D825" s="67">
        <v>305.11</v>
      </c>
    </row>
    <row r="826" spans="1:4" x14ac:dyDescent="0.2">
      <c r="A826" s="65" t="s">
        <v>1114</v>
      </c>
      <c r="B826" s="65" t="s">
        <v>1115</v>
      </c>
      <c r="C826" s="66">
        <v>1</v>
      </c>
      <c r="D826" s="67">
        <v>305.11</v>
      </c>
    </row>
    <row r="827" spans="1:4" x14ac:dyDescent="0.2">
      <c r="A827" s="65" t="s">
        <v>5497</v>
      </c>
      <c r="B827" s="65" t="s">
        <v>5498</v>
      </c>
      <c r="C827" s="66">
        <v>1</v>
      </c>
      <c r="D827" s="67">
        <v>113.52</v>
      </c>
    </row>
    <row r="828" spans="1:4" x14ac:dyDescent="0.2">
      <c r="A828" s="65" t="s">
        <v>1116</v>
      </c>
      <c r="B828" s="65" t="s">
        <v>5499</v>
      </c>
      <c r="C828" s="66">
        <v>1</v>
      </c>
      <c r="D828" s="67">
        <v>108.71000000000001</v>
      </c>
    </row>
    <row r="829" spans="1:4" x14ac:dyDescent="0.2">
      <c r="A829" s="65" t="s">
        <v>5500</v>
      </c>
      <c r="B829" s="65" t="s">
        <v>5501</v>
      </c>
      <c r="C829" s="66">
        <v>1</v>
      </c>
      <c r="D829" s="67">
        <v>145.19999999999999</v>
      </c>
    </row>
    <row r="830" spans="1:4" x14ac:dyDescent="0.2">
      <c r="A830" s="65" t="s">
        <v>5502</v>
      </c>
      <c r="B830" s="65" t="s">
        <v>5503</v>
      </c>
      <c r="C830" s="66">
        <v>1</v>
      </c>
      <c r="D830" s="67">
        <v>144.92999999999998</v>
      </c>
    </row>
    <row r="831" spans="1:4" x14ac:dyDescent="0.2">
      <c r="A831" s="65" t="s">
        <v>1117</v>
      </c>
      <c r="B831" s="65" t="s">
        <v>5504</v>
      </c>
      <c r="C831" s="66">
        <v>1</v>
      </c>
      <c r="D831" s="67">
        <v>415.84</v>
      </c>
    </row>
    <row r="832" spans="1:4" x14ac:dyDescent="0.2">
      <c r="A832" s="65" t="s">
        <v>5505</v>
      </c>
      <c r="B832" s="65" t="s">
        <v>5506</v>
      </c>
      <c r="C832" s="66">
        <v>1</v>
      </c>
      <c r="D832" s="67">
        <v>149.73999999999998</v>
      </c>
    </row>
    <row r="833" spans="1:4" x14ac:dyDescent="0.2">
      <c r="A833" s="65" t="s">
        <v>1118</v>
      </c>
      <c r="B833" s="65" t="s">
        <v>5507</v>
      </c>
      <c r="C833" s="66">
        <v>1</v>
      </c>
      <c r="D833" s="67">
        <v>150.22999999999999</v>
      </c>
    </row>
    <row r="834" spans="1:4" x14ac:dyDescent="0.2">
      <c r="A834" s="65" t="s">
        <v>5508</v>
      </c>
      <c r="B834" s="65" t="s">
        <v>5509</v>
      </c>
      <c r="C834" s="66">
        <v>1</v>
      </c>
      <c r="D834" s="67">
        <v>181.5</v>
      </c>
    </row>
    <row r="835" spans="1:4" x14ac:dyDescent="0.2">
      <c r="A835" s="65" t="s">
        <v>5510</v>
      </c>
      <c r="B835" s="65" t="s">
        <v>5511</v>
      </c>
      <c r="C835" s="66">
        <v>1</v>
      </c>
      <c r="D835" s="67">
        <v>191.82</v>
      </c>
    </row>
    <row r="836" spans="1:4" x14ac:dyDescent="0.2">
      <c r="A836" s="65" t="s">
        <v>1119</v>
      </c>
      <c r="B836" s="65" t="s">
        <v>5512</v>
      </c>
      <c r="C836" s="66">
        <v>1</v>
      </c>
      <c r="D836" s="67">
        <v>580.91</v>
      </c>
    </row>
    <row r="837" spans="1:4" x14ac:dyDescent="0.2">
      <c r="A837" s="65" t="s">
        <v>5513</v>
      </c>
      <c r="B837" s="65" t="s">
        <v>5514</v>
      </c>
      <c r="C837" s="66">
        <v>1</v>
      </c>
      <c r="D837" s="67">
        <v>181.5</v>
      </c>
    </row>
    <row r="838" spans="1:4" x14ac:dyDescent="0.2">
      <c r="A838" s="65" t="s">
        <v>5515</v>
      </c>
      <c r="B838" s="65" t="s">
        <v>5516</v>
      </c>
      <c r="C838" s="66">
        <v>1</v>
      </c>
      <c r="D838" s="67">
        <v>40.22</v>
      </c>
    </row>
    <row r="839" spans="1:4" x14ac:dyDescent="0.2">
      <c r="A839" s="65" t="s">
        <v>1120</v>
      </c>
      <c r="B839" s="65" t="s">
        <v>1121</v>
      </c>
      <c r="C839" s="66">
        <v>1</v>
      </c>
      <c r="D839" s="67">
        <v>244.5</v>
      </c>
    </row>
    <row r="840" spans="1:4" x14ac:dyDescent="0.2">
      <c r="A840" s="65" t="s">
        <v>1122</v>
      </c>
      <c r="B840" s="65" t="s">
        <v>1123</v>
      </c>
      <c r="C840" s="66">
        <v>1</v>
      </c>
      <c r="D840" s="67">
        <v>244.5</v>
      </c>
    </row>
    <row r="841" spans="1:4" x14ac:dyDescent="0.2">
      <c r="A841" s="65" t="s">
        <v>1124</v>
      </c>
      <c r="B841" s="65" t="s">
        <v>1125</v>
      </c>
      <c r="C841" s="66">
        <v>1</v>
      </c>
      <c r="D841" s="67">
        <v>37.519999999999996</v>
      </c>
    </row>
    <row r="842" spans="1:4" x14ac:dyDescent="0.2">
      <c r="A842" s="65" t="s">
        <v>1126</v>
      </c>
      <c r="B842" s="65" t="s">
        <v>1127</v>
      </c>
      <c r="C842" s="66">
        <v>1</v>
      </c>
      <c r="D842" s="67">
        <v>37.519999999999996</v>
      </c>
    </row>
    <row r="843" spans="1:4" x14ac:dyDescent="0.2">
      <c r="A843" s="65" t="s">
        <v>1128</v>
      </c>
      <c r="B843" s="65" t="s">
        <v>1129</v>
      </c>
      <c r="C843" s="66">
        <v>1</v>
      </c>
      <c r="D843" s="67">
        <v>37.519999999999996</v>
      </c>
    </row>
    <row r="844" spans="1:4" x14ac:dyDescent="0.2">
      <c r="A844" s="65" t="s">
        <v>1130</v>
      </c>
      <c r="B844" s="65" t="s">
        <v>1131</v>
      </c>
      <c r="C844" s="66">
        <v>1</v>
      </c>
      <c r="D844" s="67">
        <v>37.519999999999996</v>
      </c>
    </row>
    <row r="845" spans="1:4" x14ac:dyDescent="0.2">
      <c r="A845" s="65" t="s">
        <v>1132</v>
      </c>
      <c r="B845" s="65" t="s">
        <v>1133</v>
      </c>
      <c r="C845" s="66">
        <v>1</v>
      </c>
      <c r="D845" s="67">
        <v>106.61</v>
      </c>
    </row>
    <row r="846" spans="1:4" x14ac:dyDescent="0.2">
      <c r="A846" s="65" t="s">
        <v>1134</v>
      </c>
      <c r="B846" s="65" t="s">
        <v>1135</v>
      </c>
      <c r="C846" s="66">
        <v>1</v>
      </c>
      <c r="D846" s="67">
        <v>106.61</v>
      </c>
    </row>
    <row r="847" spans="1:4" x14ac:dyDescent="0.2">
      <c r="A847" s="65" t="s">
        <v>4937</v>
      </c>
      <c r="B847" s="65" t="s">
        <v>4936</v>
      </c>
      <c r="C847" s="66">
        <v>1</v>
      </c>
      <c r="D847" s="67">
        <v>49.5</v>
      </c>
    </row>
    <row r="848" spans="1:4" x14ac:dyDescent="0.2">
      <c r="A848" s="65" t="s">
        <v>1136</v>
      </c>
      <c r="B848" s="65" t="s">
        <v>1137</v>
      </c>
      <c r="C848" s="66">
        <v>1</v>
      </c>
      <c r="D848" s="67">
        <v>106.61</v>
      </c>
    </row>
    <row r="849" spans="1:4" x14ac:dyDescent="0.2">
      <c r="A849" s="65" t="s">
        <v>1138</v>
      </c>
      <c r="B849" s="65" t="s">
        <v>1139</v>
      </c>
      <c r="C849" s="66">
        <v>1</v>
      </c>
      <c r="D849" s="67">
        <v>106.61</v>
      </c>
    </row>
    <row r="850" spans="1:4" x14ac:dyDescent="0.2">
      <c r="A850" s="65" t="s">
        <v>5517</v>
      </c>
      <c r="B850" s="65" t="s">
        <v>5518</v>
      </c>
      <c r="C850" s="66">
        <v>1</v>
      </c>
      <c r="D850" s="67">
        <v>89.72</v>
      </c>
    </row>
    <row r="851" spans="1:4" x14ac:dyDescent="0.2">
      <c r="A851" s="65" t="s">
        <v>1140</v>
      </c>
      <c r="B851" s="65" t="s">
        <v>1141</v>
      </c>
      <c r="C851" s="66">
        <v>1</v>
      </c>
      <c r="D851" s="67">
        <v>443.73</v>
      </c>
    </row>
    <row r="852" spans="1:4" x14ac:dyDescent="0.2">
      <c r="A852" s="65" t="s">
        <v>1142</v>
      </c>
      <c r="B852" s="65" t="s">
        <v>1143</v>
      </c>
      <c r="C852" s="66">
        <v>1</v>
      </c>
      <c r="D852" s="67">
        <v>443.73</v>
      </c>
    </row>
    <row r="853" spans="1:4" x14ac:dyDescent="0.2">
      <c r="A853" s="65" t="s">
        <v>1144</v>
      </c>
      <c r="B853" s="65" t="s">
        <v>1145</v>
      </c>
      <c r="C853" s="66">
        <v>1</v>
      </c>
      <c r="D853" s="67">
        <v>66.42</v>
      </c>
    </row>
    <row r="854" spans="1:4" x14ac:dyDescent="0.2">
      <c r="A854" s="65" t="s">
        <v>1146</v>
      </c>
      <c r="B854" s="65" t="s">
        <v>1147</v>
      </c>
      <c r="C854" s="66">
        <v>1</v>
      </c>
      <c r="D854" s="67">
        <v>66.42</v>
      </c>
    </row>
    <row r="855" spans="1:4" x14ac:dyDescent="0.2">
      <c r="A855" s="65" t="s">
        <v>1148</v>
      </c>
      <c r="B855" s="65" t="s">
        <v>1149</v>
      </c>
      <c r="C855" s="66">
        <v>1</v>
      </c>
      <c r="D855" s="67">
        <v>66.42</v>
      </c>
    </row>
    <row r="856" spans="1:4" x14ac:dyDescent="0.2">
      <c r="A856" s="65" t="s">
        <v>1150</v>
      </c>
      <c r="B856" s="65" t="s">
        <v>1151</v>
      </c>
      <c r="C856" s="66">
        <v>1</v>
      </c>
      <c r="D856" s="67">
        <v>66.42</v>
      </c>
    </row>
    <row r="857" spans="1:4" x14ac:dyDescent="0.2">
      <c r="A857" s="65" t="s">
        <v>1152</v>
      </c>
      <c r="B857" s="65" t="s">
        <v>1153</v>
      </c>
      <c r="C857" s="66">
        <v>1</v>
      </c>
      <c r="D857" s="67">
        <v>195.57</v>
      </c>
    </row>
    <row r="858" spans="1:4" x14ac:dyDescent="0.2">
      <c r="A858" s="65" t="s">
        <v>1154</v>
      </c>
      <c r="B858" s="65" t="s">
        <v>1155</v>
      </c>
      <c r="C858" s="66">
        <v>1</v>
      </c>
      <c r="D858" s="67">
        <v>195.57</v>
      </c>
    </row>
    <row r="859" spans="1:4" x14ac:dyDescent="0.2">
      <c r="A859" s="65" t="s">
        <v>4938</v>
      </c>
      <c r="B859" s="65" t="s">
        <v>4939</v>
      </c>
      <c r="C859" s="66">
        <v>1</v>
      </c>
      <c r="D859" s="67">
        <v>87.42</v>
      </c>
    </row>
    <row r="860" spans="1:4" x14ac:dyDescent="0.2">
      <c r="A860" s="65" t="s">
        <v>1156</v>
      </c>
      <c r="B860" s="65" t="s">
        <v>1157</v>
      </c>
      <c r="C860" s="66">
        <v>1</v>
      </c>
      <c r="D860" s="67">
        <v>195.57</v>
      </c>
    </row>
    <row r="861" spans="1:4" x14ac:dyDescent="0.2">
      <c r="A861" s="65" t="s">
        <v>1158</v>
      </c>
      <c r="B861" s="65" t="s">
        <v>1159</v>
      </c>
      <c r="C861" s="66">
        <v>1</v>
      </c>
      <c r="D861" s="67">
        <v>195.57</v>
      </c>
    </row>
    <row r="862" spans="1:4" x14ac:dyDescent="0.2">
      <c r="A862" s="65" t="s">
        <v>5519</v>
      </c>
      <c r="B862" s="65" t="s">
        <v>5520</v>
      </c>
      <c r="C862" s="66">
        <v>1</v>
      </c>
      <c r="D862" s="67">
        <v>89.72</v>
      </c>
    </row>
    <row r="863" spans="1:4" x14ac:dyDescent="0.2">
      <c r="A863" s="65" t="s">
        <v>1160</v>
      </c>
      <c r="B863" s="65" t="s">
        <v>1161</v>
      </c>
      <c r="C863" s="66">
        <v>1</v>
      </c>
      <c r="D863" s="67">
        <v>443.73</v>
      </c>
    </row>
    <row r="864" spans="1:4" x14ac:dyDescent="0.2">
      <c r="A864" s="65" t="s">
        <v>1162</v>
      </c>
      <c r="B864" s="65" t="s">
        <v>1163</v>
      </c>
      <c r="C864" s="66">
        <v>1</v>
      </c>
      <c r="D864" s="67">
        <v>443.73</v>
      </c>
    </row>
    <row r="865" spans="1:4" x14ac:dyDescent="0.2">
      <c r="A865" s="65" t="s">
        <v>1164</v>
      </c>
      <c r="B865" s="65" t="s">
        <v>1165</v>
      </c>
      <c r="C865" s="66">
        <v>1</v>
      </c>
      <c r="D865" s="67">
        <v>66.42</v>
      </c>
    </row>
    <row r="866" spans="1:4" x14ac:dyDescent="0.2">
      <c r="A866" s="65" t="s">
        <v>1166</v>
      </c>
      <c r="B866" s="65" t="s">
        <v>1167</v>
      </c>
      <c r="C866" s="66">
        <v>1</v>
      </c>
      <c r="D866" s="67">
        <v>66.42</v>
      </c>
    </row>
    <row r="867" spans="1:4" x14ac:dyDescent="0.2">
      <c r="A867" s="65" t="s">
        <v>1168</v>
      </c>
      <c r="B867" s="65" t="s">
        <v>1169</v>
      </c>
      <c r="C867" s="66">
        <v>1</v>
      </c>
      <c r="D867" s="67">
        <v>66.42</v>
      </c>
    </row>
    <row r="868" spans="1:4" x14ac:dyDescent="0.2">
      <c r="A868" s="65" t="s">
        <v>1170</v>
      </c>
      <c r="B868" s="65" t="s">
        <v>1171</v>
      </c>
      <c r="C868" s="66">
        <v>1</v>
      </c>
      <c r="D868" s="67">
        <v>66.42</v>
      </c>
    </row>
    <row r="869" spans="1:4" x14ac:dyDescent="0.2">
      <c r="A869" s="65" t="s">
        <v>1172</v>
      </c>
      <c r="B869" s="65" t="s">
        <v>1173</v>
      </c>
      <c r="C869" s="66">
        <v>1</v>
      </c>
      <c r="D869" s="67">
        <v>195.57</v>
      </c>
    </row>
    <row r="870" spans="1:4" x14ac:dyDescent="0.2">
      <c r="A870" s="65" t="s">
        <v>1174</v>
      </c>
      <c r="B870" s="65" t="s">
        <v>1175</v>
      </c>
      <c r="C870" s="66">
        <v>1</v>
      </c>
      <c r="D870" s="67">
        <v>195.57</v>
      </c>
    </row>
    <row r="871" spans="1:4" x14ac:dyDescent="0.2">
      <c r="A871" s="65" t="s">
        <v>5521</v>
      </c>
      <c r="B871" s="65" t="s">
        <v>5522</v>
      </c>
      <c r="C871" s="66">
        <v>1</v>
      </c>
      <c r="D871" s="67">
        <v>87.87</v>
      </c>
    </row>
    <row r="872" spans="1:4" x14ac:dyDescent="0.2">
      <c r="A872" s="65" t="s">
        <v>1176</v>
      </c>
      <c r="B872" s="65" t="s">
        <v>1177</v>
      </c>
      <c r="C872" s="66">
        <v>1</v>
      </c>
      <c r="D872" s="67">
        <v>195.57</v>
      </c>
    </row>
    <row r="873" spans="1:4" x14ac:dyDescent="0.2">
      <c r="A873" s="65" t="s">
        <v>1178</v>
      </c>
      <c r="B873" s="65" t="s">
        <v>1179</v>
      </c>
      <c r="C873" s="66">
        <v>1</v>
      </c>
      <c r="D873" s="67">
        <v>195.57</v>
      </c>
    </row>
    <row r="874" spans="1:4" x14ac:dyDescent="0.2">
      <c r="A874" s="65" t="s">
        <v>5523</v>
      </c>
      <c r="B874" s="65" t="s">
        <v>5524</v>
      </c>
      <c r="C874" s="66">
        <v>1</v>
      </c>
      <c r="D874" s="67">
        <v>129.94</v>
      </c>
    </row>
    <row r="875" spans="1:4" x14ac:dyDescent="0.2">
      <c r="A875" s="65" t="s">
        <v>1180</v>
      </c>
      <c r="B875" s="65" t="s">
        <v>1181</v>
      </c>
      <c r="C875" s="66">
        <v>1</v>
      </c>
      <c r="D875" s="67">
        <v>680.61</v>
      </c>
    </row>
    <row r="876" spans="1:4" x14ac:dyDescent="0.2">
      <c r="A876" s="65" t="s">
        <v>1182</v>
      </c>
      <c r="B876" s="65" t="s">
        <v>1183</v>
      </c>
      <c r="C876" s="66">
        <v>1</v>
      </c>
      <c r="D876" s="67">
        <v>680.61</v>
      </c>
    </row>
    <row r="877" spans="1:4" x14ac:dyDescent="0.2">
      <c r="A877" s="65" t="s">
        <v>1184</v>
      </c>
      <c r="B877" s="65" t="s">
        <v>1185</v>
      </c>
      <c r="C877" s="66">
        <v>1</v>
      </c>
      <c r="D877" s="67">
        <v>105.2</v>
      </c>
    </row>
    <row r="878" spans="1:4" x14ac:dyDescent="0.2">
      <c r="A878" s="65" t="s">
        <v>1186</v>
      </c>
      <c r="B878" s="65" t="s">
        <v>1187</v>
      </c>
      <c r="C878" s="66">
        <v>1</v>
      </c>
      <c r="D878" s="67">
        <v>105.2</v>
      </c>
    </row>
    <row r="879" spans="1:4" x14ac:dyDescent="0.2">
      <c r="A879" s="65" t="s">
        <v>1188</v>
      </c>
      <c r="B879" s="65" t="s">
        <v>1189</v>
      </c>
      <c r="C879" s="66">
        <v>1</v>
      </c>
      <c r="D879" s="67">
        <v>105.2</v>
      </c>
    </row>
    <row r="880" spans="1:4" x14ac:dyDescent="0.2">
      <c r="A880" s="65" t="s">
        <v>1190</v>
      </c>
      <c r="B880" s="65" t="s">
        <v>1191</v>
      </c>
      <c r="C880" s="66">
        <v>1</v>
      </c>
      <c r="D880" s="67">
        <v>105.2</v>
      </c>
    </row>
    <row r="881" spans="1:4" x14ac:dyDescent="0.2">
      <c r="A881" s="65" t="s">
        <v>1192</v>
      </c>
      <c r="B881" s="65" t="s">
        <v>1193</v>
      </c>
      <c r="C881" s="66">
        <v>1</v>
      </c>
      <c r="D881" s="67">
        <v>298.92</v>
      </c>
    </row>
    <row r="882" spans="1:4" x14ac:dyDescent="0.2">
      <c r="A882" s="65" t="s">
        <v>1194</v>
      </c>
      <c r="B882" s="65" t="s">
        <v>1195</v>
      </c>
      <c r="C882" s="66">
        <v>1</v>
      </c>
      <c r="D882" s="67">
        <v>298.92</v>
      </c>
    </row>
    <row r="883" spans="1:4" x14ac:dyDescent="0.2">
      <c r="A883" s="65" t="s">
        <v>5525</v>
      </c>
      <c r="B883" s="65" t="s">
        <v>5526</v>
      </c>
      <c r="C883" s="66">
        <v>1</v>
      </c>
      <c r="D883" s="67">
        <v>121.97</v>
      </c>
    </row>
    <row r="884" spans="1:4" x14ac:dyDescent="0.2">
      <c r="A884" s="65" t="s">
        <v>1196</v>
      </c>
      <c r="B884" s="65" t="s">
        <v>1197</v>
      </c>
      <c r="C884" s="66">
        <v>1</v>
      </c>
      <c r="D884" s="67">
        <v>298.92</v>
      </c>
    </row>
    <row r="885" spans="1:4" x14ac:dyDescent="0.2">
      <c r="A885" s="65" t="s">
        <v>1198</v>
      </c>
      <c r="B885" s="65" t="s">
        <v>1199</v>
      </c>
      <c r="C885" s="66">
        <v>1</v>
      </c>
      <c r="D885" s="67">
        <v>298.92</v>
      </c>
    </row>
    <row r="886" spans="1:4" x14ac:dyDescent="0.2">
      <c r="A886" s="65" t="s">
        <v>5527</v>
      </c>
      <c r="B886" s="65" t="s">
        <v>5528</v>
      </c>
      <c r="C886" s="66">
        <v>1</v>
      </c>
      <c r="D886" s="67">
        <v>129.94</v>
      </c>
    </row>
    <row r="887" spans="1:4" x14ac:dyDescent="0.2">
      <c r="A887" s="65" t="s">
        <v>1200</v>
      </c>
      <c r="B887" s="65" t="s">
        <v>1201</v>
      </c>
      <c r="C887" s="66">
        <v>1</v>
      </c>
      <c r="D887" s="67">
        <v>680.61</v>
      </c>
    </row>
    <row r="888" spans="1:4" x14ac:dyDescent="0.2">
      <c r="A888" s="65" t="s">
        <v>1202</v>
      </c>
      <c r="B888" s="65" t="s">
        <v>1203</v>
      </c>
      <c r="C888" s="66">
        <v>1</v>
      </c>
      <c r="D888" s="67">
        <v>680.61</v>
      </c>
    </row>
    <row r="889" spans="1:4" x14ac:dyDescent="0.2">
      <c r="A889" s="65" t="s">
        <v>1204</v>
      </c>
      <c r="B889" s="65" t="s">
        <v>1205</v>
      </c>
      <c r="C889" s="66">
        <v>1</v>
      </c>
      <c r="D889" s="67">
        <v>105.2</v>
      </c>
    </row>
    <row r="890" spans="1:4" x14ac:dyDescent="0.2">
      <c r="A890" s="65" t="s">
        <v>1206</v>
      </c>
      <c r="B890" s="65" t="s">
        <v>1207</v>
      </c>
      <c r="C890" s="66">
        <v>1</v>
      </c>
      <c r="D890" s="67">
        <v>105.2</v>
      </c>
    </row>
    <row r="891" spans="1:4" x14ac:dyDescent="0.2">
      <c r="A891" s="65" t="s">
        <v>1208</v>
      </c>
      <c r="B891" s="65" t="s">
        <v>1209</v>
      </c>
      <c r="C891" s="66">
        <v>1</v>
      </c>
      <c r="D891" s="67">
        <v>105.2</v>
      </c>
    </row>
    <row r="892" spans="1:4" x14ac:dyDescent="0.2">
      <c r="A892" s="65" t="s">
        <v>1210</v>
      </c>
      <c r="B892" s="65" t="s">
        <v>1211</v>
      </c>
      <c r="C892" s="66">
        <v>1</v>
      </c>
      <c r="D892" s="67">
        <v>105.2</v>
      </c>
    </row>
    <row r="893" spans="1:4" x14ac:dyDescent="0.2">
      <c r="A893" s="65" t="s">
        <v>1212</v>
      </c>
      <c r="B893" s="65" t="s">
        <v>1213</v>
      </c>
      <c r="C893" s="66">
        <v>1</v>
      </c>
      <c r="D893" s="67">
        <v>298.92</v>
      </c>
    </row>
    <row r="894" spans="1:4" x14ac:dyDescent="0.2">
      <c r="A894" s="65" t="s">
        <v>1214</v>
      </c>
      <c r="B894" s="65" t="s">
        <v>1215</v>
      </c>
      <c r="C894" s="66">
        <v>1</v>
      </c>
      <c r="D894" s="67">
        <v>298.92</v>
      </c>
    </row>
    <row r="895" spans="1:4" x14ac:dyDescent="0.2">
      <c r="A895" s="65" t="s">
        <v>5529</v>
      </c>
      <c r="B895" s="65" t="s">
        <v>5530</v>
      </c>
      <c r="C895" s="66">
        <v>1</v>
      </c>
      <c r="D895" s="67">
        <v>121.97</v>
      </c>
    </row>
    <row r="896" spans="1:4" x14ac:dyDescent="0.2">
      <c r="A896" s="65" t="s">
        <v>1216</v>
      </c>
      <c r="B896" s="65" t="s">
        <v>1217</v>
      </c>
      <c r="C896" s="66">
        <v>1</v>
      </c>
      <c r="D896" s="67">
        <v>298.92</v>
      </c>
    </row>
    <row r="897" spans="1:4" x14ac:dyDescent="0.2">
      <c r="A897" s="65" t="s">
        <v>1218</v>
      </c>
      <c r="B897" s="65" t="s">
        <v>1219</v>
      </c>
      <c r="C897" s="66">
        <v>1</v>
      </c>
      <c r="D897" s="67">
        <v>298.92</v>
      </c>
    </row>
    <row r="898" spans="1:4" x14ac:dyDescent="0.2">
      <c r="A898" s="65" t="s">
        <v>1220</v>
      </c>
      <c r="B898" s="65" t="s">
        <v>1221</v>
      </c>
      <c r="C898" s="66">
        <v>1</v>
      </c>
      <c r="D898" s="67">
        <v>883.65</v>
      </c>
    </row>
    <row r="899" spans="1:4" x14ac:dyDescent="0.2">
      <c r="A899" s="65" t="s">
        <v>1222</v>
      </c>
      <c r="B899" s="65" t="s">
        <v>1223</v>
      </c>
      <c r="C899" s="66">
        <v>1</v>
      </c>
      <c r="D899" s="67">
        <v>883.65</v>
      </c>
    </row>
    <row r="900" spans="1:4" x14ac:dyDescent="0.2">
      <c r="A900" s="65" t="s">
        <v>1224</v>
      </c>
      <c r="B900" s="65" t="s">
        <v>1225</v>
      </c>
      <c r="C900" s="66">
        <v>1</v>
      </c>
      <c r="D900" s="67">
        <v>135.36000000000001</v>
      </c>
    </row>
    <row r="901" spans="1:4" x14ac:dyDescent="0.2">
      <c r="A901" s="65" t="s">
        <v>1226</v>
      </c>
      <c r="B901" s="65" t="s">
        <v>1227</v>
      </c>
      <c r="C901" s="66">
        <v>1</v>
      </c>
      <c r="D901" s="67">
        <v>135.36000000000001</v>
      </c>
    </row>
    <row r="902" spans="1:4" x14ac:dyDescent="0.2">
      <c r="A902" s="65" t="s">
        <v>1228</v>
      </c>
      <c r="B902" s="65" t="s">
        <v>1229</v>
      </c>
      <c r="C902" s="66">
        <v>1</v>
      </c>
      <c r="D902" s="67">
        <v>135.36000000000001</v>
      </c>
    </row>
    <row r="903" spans="1:4" x14ac:dyDescent="0.2">
      <c r="A903" s="65" t="s">
        <v>1230</v>
      </c>
      <c r="B903" s="65" t="s">
        <v>1231</v>
      </c>
      <c r="C903" s="66">
        <v>1</v>
      </c>
      <c r="D903" s="67">
        <v>135.36000000000001</v>
      </c>
    </row>
    <row r="904" spans="1:4" x14ac:dyDescent="0.2">
      <c r="A904" s="65" t="s">
        <v>1232</v>
      </c>
      <c r="B904" s="65" t="s">
        <v>1233</v>
      </c>
      <c r="C904" s="66">
        <v>1</v>
      </c>
      <c r="D904" s="67">
        <v>389.16</v>
      </c>
    </row>
    <row r="905" spans="1:4" x14ac:dyDescent="0.2">
      <c r="A905" s="65" t="s">
        <v>1234</v>
      </c>
      <c r="B905" s="65" t="s">
        <v>1235</v>
      </c>
      <c r="C905" s="66">
        <v>1</v>
      </c>
      <c r="D905" s="67">
        <v>389.16</v>
      </c>
    </row>
    <row r="906" spans="1:4" x14ac:dyDescent="0.2">
      <c r="A906" s="65" t="s">
        <v>1236</v>
      </c>
      <c r="B906" s="65" t="s">
        <v>1237</v>
      </c>
      <c r="C906" s="66">
        <v>1</v>
      </c>
      <c r="D906" s="67">
        <v>389.16</v>
      </c>
    </row>
    <row r="907" spans="1:4" x14ac:dyDescent="0.2">
      <c r="A907" s="65" t="s">
        <v>1238</v>
      </c>
      <c r="B907" s="65" t="s">
        <v>1239</v>
      </c>
      <c r="C907" s="66">
        <v>1</v>
      </c>
      <c r="D907" s="67">
        <v>389.16</v>
      </c>
    </row>
    <row r="908" spans="1:4" x14ac:dyDescent="0.2">
      <c r="A908" s="65" t="s">
        <v>1240</v>
      </c>
      <c r="B908" s="65" t="s">
        <v>1241</v>
      </c>
      <c r="C908" s="66">
        <v>1</v>
      </c>
      <c r="D908" s="67">
        <v>883.65</v>
      </c>
    </row>
    <row r="909" spans="1:4" x14ac:dyDescent="0.2">
      <c r="A909" s="65" t="s">
        <v>1242</v>
      </c>
      <c r="B909" s="65" t="s">
        <v>1243</v>
      </c>
      <c r="C909" s="66">
        <v>1</v>
      </c>
      <c r="D909" s="67">
        <v>883.65</v>
      </c>
    </row>
    <row r="910" spans="1:4" x14ac:dyDescent="0.2">
      <c r="A910" s="65" t="s">
        <v>1244</v>
      </c>
      <c r="B910" s="65" t="s">
        <v>1245</v>
      </c>
      <c r="C910" s="66">
        <v>1</v>
      </c>
      <c r="D910" s="67">
        <v>135.36000000000001</v>
      </c>
    </row>
    <row r="911" spans="1:4" x14ac:dyDescent="0.2">
      <c r="A911" s="65" t="s">
        <v>1246</v>
      </c>
      <c r="B911" s="65" t="s">
        <v>1247</v>
      </c>
      <c r="C911" s="66">
        <v>1</v>
      </c>
      <c r="D911" s="67">
        <v>135.36000000000001</v>
      </c>
    </row>
    <row r="912" spans="1:4" x14ac:dyDescent="0.2">
      <c r="A912" s="65" t="s">
        <v>1248</v>
      </c>
      <c r="B912" s="65" t="s">
        <v>1249</v>
      </c>
      <c r="C912" s="66">
        <v>1</v>
      </c>
      <c r="D912" s="67">
        <v>135.36000000000001</v>
      </c>
    </row>
    <row r="913" spans="1:4" x14ac:dyDescent="0.2">
      <c r="A913" s="65" t="s">
        <v>1250</v>
      </c>
      <c r="B913" s="65" t="s">
        <v>1251</v>
      </c>
      <c r="C913" s="66">
        <v>1</v>
      </c>
      <c r="D913" s="67">
        <v>135.36000000000001</v>
      </c>
    </row>
    <row r="914" spans="1:4" x14ac:dyDescent="0.2">
      <c r="A914" s="65" t="s">
        <v>1252</v>
      </c>
      <c r="B914" s="65" t="s">
        <v>1253</v>
      </c>
      <c r="C914" s="66">
        <v>1</v>
      </c>
      <c r="D914" s="67">
        <v>389.16</v>
      </c>
    </row>
    <row r="915" spans="1:4" x14ac:dyDescent="0.2">
      <c r="A915" s="65" t="s">
        <v>1254</v>
      </c>
      <c r="B915" s="65" t="s">
        <v>1255</v>
      </c>
      <c r="C915" s="66">
        <v>1</v>
      </c>
      <c r="D915" s="67">
        <v>389.16</v>
      </c>
    </row>
    <row r="916" spans="1:4" x14ac:dyDescent="0.2">
      <c r="A916" s="65" t="s">
        <v>1256</v>
      </c>
      <c r="B916" s="65" t="s">
        <v>1257</v>
      </c>
      <c r="C916" s="66">
        <v>1</v>
      </c>
      <c r="D916" s="67">
        <v>389.16</v>
      </c>
    </row>
    <row r="917" spans="1:4" x14ac:dyDescent="0.2">
      <c r="A917" s="65" t="s">
        <v>1258</v>
      </c>
      <c r="B917" s="65" t="s">
        <v>1259</v>
      </c>
      <c r="C917" s="66">
        <v>1</v>
      </c>
      <c r="D917" s="67">
        <v>389.16</v>
      </c>
    </row>
    <row r="918" spans="1:4" x14ac:dyDescent="0.2">
      <c r="A918" s="65" t="s">
        <v>1260</v>
      </c>
      <c r="B918" s="65" t="s">
        <v>1261</v>
      </c>
      <c r="C918" s="66">
        <v>1</v>
      </c>
      <c r="D918" s="67">
        <v>918.93999999999994</v>
      </c>
    </row>
    <row r="919" spans="1:4" x14ac:dyDescent="0.2">
      <c r="A919" s="65" t="s">
        <v>1262</v>
      </c>
      <c r="B919" s="65" t="s">
        <v>1263</v>
      </c>
      <c r="C919" s="66">
        <v>1</v>
      </c>
      <c r="D919" s="67">
        <v>918.93999999999994</v>
      </c>
    </row>
    <row r="920" spans="1:4" x14ac:dyDescent="0.2">
      <c r="A920" s="65" t="s">
        <v>1264</v>
      </c>
      <c r="B920" s="65" t="s">
        <v>1265</v>
      </c>
      <c r="C920" s="66">
        <v>1</v>
      </c>
      <c r="D920" s="67">
        <v>918.93999999999994</v>
      </c>
    </row>
    <row r="921" spans="1:4" x14ac:dyDescent="0.2">
      <c r="A921" s="65" t="s">
        <v>1266</v>
      </c>
      <c r="B921" s="65" t="s">
        <v>1267</v>
      </c>
      <c r="C921" s="66">
        <v>1</v>
      </c>
      <c r="D921" s="67">
        <v>918.93999999999994</v>
      </c>
    </row>
    <row r="922" spans="1:4" x14ac:dyDescent="0.2">
      <c r="A922" s="65" t="s">
        <v>1268</v>
      </c>
      <c r="B922" s="65" t="s">
        <v>1269</v>
      </c>
      <c r="C922" s="66">
        <v>1</v>
      </c>
      <c r="D922" s="67">
        <v>918.93999999999994</v>
      </c>
    </row>
    <row r="923" spans="1:4" x14ac:dyDescent="0.2">
      <c r="A923" s="65" t="s">
        <v>1270</v>
      </c>
      <c r="B923" s="65" t="s">
        <v>1271</v>
      </c>
      <c r="C923" s="66">
        <v>1</v>
      </c>
      <c r="D923" s="67">
        <v>918.93999999999994</v>
      </c>
    </row>
    <row r="924" spans="1:4" x14ac:dyDescent="0.2">
      <c r="A924" s="65" t="s">
        <v>1272</v>
      </c>
      <c r="B924" s="65" t="s">
        <v>1273</v>
      </c>
      <c r="C924" s="66">
        <v>1</v>
      </c>
      <c r="D924" s="67">
        <v>392.53</v>
      </c>
    </row>
    <row r="925" spans="1:4" x14ac:dyDescent="0.2">
      <c r="A925" s="65" t="s">
        <v>1274</v>
      </c>
      <c r="B925" s="65" t="s">
        <v>1275</v>
      </c>
      <c r="C925" s="66">
        <v>1</v>
      </c>
      <c r="D925" s="67">
        <v>417.73</v>
      </c>
    </row>
    <row r="926" spans="1:4" x14ac:dyDescent="0.2">
      <c r="A926" s="65" t="s">
        <v>1276</v>
      </c>
      <c r="B926" s="65" t="s">
        <v>1277</v>
      </c>
      <c r="C926" s="66">
        <v>1</v>
      </c>
      <c r="D926" s="67">
        <v>417.73</v>
      </c>
    </row>
    <row r="927" spans="1:4" x14ac:dyDescent="0.2">
      <c r="A927" s="65" t="s">
        <v>1278</v>
      </c>
      <c r="B927" s="65" t="s">
        <v>1279</v>
      </c>
      <c r="C927" s="66">
        <v>1</v>
      </c>
      <c r="D927" s="67">
        <v>1357.93</v>
      </c>
    </row>
    <row r="928" spans="1:4" x14ac:dyDescent="0.2">
      <c r="A928" s="65" t="s">
        <v>1280</v>
      </c>
      <c r="B928" s="65" t="s">
        <v>1281</v>
      </c>
      <c r="C928" s="66">
        <v>1</v>
      </c>
      <c r="D928" s="67">
        <v>417.73</v>
      </c>
    </row>
    <row r="929" spans="1:4" x14ac:dyDescent="0.2">
      <c r="A929" s="65" t="s">
        <v>1282</v>
      </c>
      <c r="B929" s="65" t="s">
        <v>1283</v>
      </c>
      <c r="C929" s="66">
        <v>1</v>
      </c>
      <c r="D929" s="67">
        <v>392.53</v>
      </c>
    </row>
    <row r="930" spans="1:4" x14ac:dyDescent="0.2">
      <c r="A930" s="65" t="s">
        <v>1284</v>
      </c>
      <c r="B930" s="65" t="s">
        <v>1285</v>
      </c>
      <c r="C930" s="66">
        <v>1</v>
      </c>
      <c r="D930" s="67">
        <v>417.73</v>
      </c>
    </row>
    <row r="931" spans="1:4" x14ac:dyDescent="0.2">
      <c r="A931" s="65" t="s">
        <v>1286</v>
      </c>
      <c r="B931" s="65" t="s">
        <v>1287</v>
      </c>
      <c r="C931" s="66">
        <v>1</v>
      </c>
      <c r="D931" s="67">
        <v>417.73</v>
      </c>
    </row>
    <row r="932" spans="1:4" x14ac:dyDescent="0.2">
      <c r="A932" s="65" t="s">
        <v>1288</v>
      </c>
      <c r="B932" s="65" t="s">
        <v>1289</v>
      </c>
      <c r="C932" s="66">
        <v>1</v>
      </c>
      <c r="D932" s="67">
        <v>356.5</v>
      </c>
    </row>
    <row r="933" spans="1:4" x14ac:dyDescent="0.2">
      <c r="A933" s="65" t="s">
        <v>1290</v>
      </c>
      <c r="B933" s="65" t="s">
        <v>1291</v>
      </c>
      <c r="C933" s="66">
        <v>1</v>
      </c>
      <c r="D933" s="67">
        <v>1070.47</v>
      </c>
    </row>
    <row r="934" spans="1:4" x14ac:dyDescent="0.2">
      <c r="A934" s="65" t="s">
        <v>1292</v>
      </c>
      <c r="B934" s="65" t="s">
        <v>1293</v>
      </c>
      <c r="C934" s="66">
        <v>1</v>
      </c>
      <c r="D934" s="67">
        <v>1070.47</v>
      </c>
    </row>
    <row r="935" spans="1:4" x14ac:dyDescent="0.2">
      <c r="A935" s="65" t="s">
        <v>1294</v>
      </c>
      <c r="B935" s="65" t="s">
        <v>1295</v>
      </c>
      <c r="C935" s="66">
        <v>1</v>
      </c>
      <c r="D935" s="67">
        <v>1070.47</v>
      </c>
    </row>
    <row r="936" spans="1:4" x14ac:dyDescent="0.2">
      <c r="A936" s="65" t="s">
        <v>1296</v>
      </c>
      <c r="B936" s="65" t="s">
        <v>1297</v>
      </c>
      <c r="C936" s="66">
        <v>1</v>
      </c>
      <c r="D936" s="67">
        <v>169.01999999999998</v>
      </c>
    </row>
    <row r="937" spans="1:4" x14ac:dyDescent="0.2">
      <c r="A937" s="65" t="s">
        <v>1298</v>
      </c>
      <c r="B937" s="65" t="s">
        <v>1299</v>
      </c>
      <c r="C937" s="66">
        <v>1</v>
      </c>
      <c r="D937" s="67">
        <v>169.01999999999998</v>
      </c>
    </row>
    <row r="938" spans="1:4" x14ac:dyDescent="0.2">
      <c r="A938" s="65" t="s">
        <v>1300</v>
      </c>
      <c r="B938" s="65" t="s">
        <v>1301</v>
      </c>
      <c r="C938" s="66">
        <v>1</v>
      </c>
      <c r="D938" s="67">
        <v>254.54999999999998</v>
      </c>
    </row>
    <row r="939" spans="1:4" x14ac:dyDescent="0.2">
      <c r="A939" s="65" t="s">
        <v>1302</v>
      </c>
      <c r="B939" s="65" t="s">
        <v>1303</v>
      </c>
      <c r="C939" s="66">
        <v>1</v>
      </c>
      <c r="D939" s="67">
        <v>254.54999999999998</v>
      </c>
    </row>
    <row r="940" spans="1:4" x14ac:dyDescent="0.2">
      <c r="A940" s="65" t="s">
        <v>4940</v>
      </c>
      <c r="B940" s="65" t="s">
        <v>4941</v>
      </c>
      <c r="C940" s="66">
        <v>1</v>
      </c>
      <c r="D940" s="67">
        <v>356.5</v>
      </c>
    </row>
    <row r="941" spans="1:4" x14ac:dyDescent="0.2">
      <c r="A941" s="65" t="s">
        <v>1304</v>
      </c>
      <c r="B941" s="65" t="s">
        <v>1305</v>
      </c>
      <c r="C941" s="66">
        <v>1</v>
      </c>
      <c r="D941" s="67">
        <v>338.03</v>
      </c>
    </row>
    <row r="942" spans="1:4" x14ac:dyDescent="0.2">
      <c r="A942" s="65" t="s">
        <v>5531</v>
      </c>
      <c r="B942" s="65" t="s">
        <v>5532</v>
      </c>
      <c r="C942" s="66">
        <v>1</v>
      </c>
      <c r="D942" s="67">
        <v>222.51</v>
      </c>
    </row>
    <row r="943" spans="1:4" x14ac:dyDescent="0.2">
      <c r="A943" s="65" t="s">
        <v>5533</v>
      </c>
      <c r="B943" s="65" t="s">
        <v>5534</v>
      </c>
      <c r="C943" s="66">
        <v>1</v>
      </c>
      <c r="D943" s="67">
        <v>222.51</v>
      </c>
    </row>
    <row r="944" spans="1:4" x14ac:dyDescent="0.2">
      <c r="A944" s="65" t="s">
        <v>5535</v>
      </c>
      <c r="B944" s="65" t="s">
        <v>5536</v>
      </c>
      <c r="C944" s="66">
        <v>1</v>
      </c>
      <c r="D944" s="67">
        <v>222.51</v>
      </c>
    </row>
    <row r="945" spans="1:4" x14ac:dyDescent="0.2">
      <c r="A945" s="65" t="s">
        <v>5537</v>
      </c>
      <c r="B945" s="65" t="s">
        <v>5538</v>
      </c>
      <c r="C945" s="66">
        <v>1</v>
      </c>
      <c r="D945" s="67">
        <v>135.54999999999998</v>
      </c>
    </row>
    <row r="946" spans="1:4" x14ac:dyDescent="0.2">
      <c r="A946" s="65" t="s">
        <v>5539</v>
      </c>
      <c r="B946" s="65" t="s">
        <v>5540</v>
      </c>
      <c r="C946" s="66">
        <v>1</v>
      </c>
      <c r="D946" s="67">
        <v>185.42</v>
      </c>
    </row>
    <row r="947" spans="1:4" x14ac:dyDescent="0.2">
      <c r="A947" s="65" t="s">
        <v>1306</v>
      </c>
      <c r="B947" s="65" t="s">
        <v>1307</v>
      </c>
      <c r="C947" s="66">
        <v>1</v>
      </c>
      <c r="D947" s="67">
        <v>918.93999999999994</v>
      </c>
    </row>
    <row r="948" spans="1:4" x14ac:dyDescent="0.2">
      <c r="A948" s="65" t="s">
        <v>1308</v>
      </c>
      <c r="B948" s="65" t="s">
        <v>1309</v>
      </c>
      <c r="C948" s="66">
        <v>1</v>
      </c>
      <c r="D948" s="67">
        <v>918.93999999999994</v>
      </c>
    </row>
    <row r="949" spans="1:4" x14ac:dyDescent="0.2">
      <c r="A949" s="65" t="s">
        <v>1310</v>
      </c>
      <c r="B949" s="65" t="s">
        <v>1311</v>
      </c>
      <c r="C949" s="66">
        <v>1</v>
      </c>
      <c r="D949" s="67">
        <v>918.93999999999994</v>
      </c>
    </row>
    <row r="950" spans="1:4" x14ac:dyDescent="0.2">
      <c r="A950" s="65" t="s">
        <v>1312</v>
      </c>
      <c r="B950" s="65" t="s">
        <v>1313</v>
      </c>
      <c r="C950" s="66">
        <v>1</v>
      </c>
      <c r="D950" s="67">
        <v>918.93999999999994</v>
      </c>
    </row>
    <row r="951" spans="1:4" x14ac:dyDescent="0.2">
      <c r="A951" s="65" t="s">
        <v>1314</v>
      </c>
      <c r="B951" s="65" t="s">
        <v>1315</v>
      </c>
      <c r="C951" s="66">
        <v>1</v>
      </c>
      <c r="D951" s="67">
        <v>918.93999999999994</v>
      </c>
    </row>
    <row r="952" spans="1:4" x14ac:dyDescent="0.2">
      <c r="A952" s="65" t="s">
        <v>1316</v>
      </c>
      <c r="B952" s="65" t="s">
        <v>1317</v>
      </c>
      <c r="C952" s="66">
        <v>1</v>
      </c>
      <c r="D952" s="67">
        <v>918.93999999999994</v>
      </c>
    </row>
    <row r="953" spans="1:4" x14ac:dyDescent="0.2">
      <c r="A953" s="65" t="s">
        <v>1318</v>
      </c>
      <c r="B953" s="65" t="s">
        <v>1319</v>
      </c>
      <c r="C953" s="66">
        <v>1</v>
      </c>
      <c r="D953" s="67">
        <v>392.53</v>
      </c>
    </row>
    <row r="954" spans="1:4" x14ac:dyDescent="0.2">
      <c r="A954" s="65" t="s">
        <v>1320</v>
      </c>
      <c r="B954" s="65" t="s">
        <v>1321</v>
      </c>
      <c r="C954" s="66">
        <v>1</v>
      </c>
      <c r="D954" s="67">
        <v>417.73</v>
      </c>
    </row>
    <row r="955" spans="1:4" x14ac:dyDescent="0.2">
      <c r="A955" s="65" t="s">
        <v>1322</v>
      </c>
      <c r="B955" s="65" t="s">
        <v>1323</v>
      </c>
      <c r="C955" s="66">
        <v>1</v>
      </c>
      <c r="D955" s="67">
        <v>417.73</v>
      </c>
    </row>
    <row r="956" spans="1:4" x14ac:dyDescent="0.2">
      <c r="A956" s="65" t="s">
        <v>1324</v>
      </c>
      <c r="B956" s="65" t="s">
        <v>1325</v>
      </c>
      <c r="C956" s="66">
        <v>1</v>
      </c>
      <c r="D956" s="67">
        <v>1357.93</v>
      </c>
    </row>
    <row r="957" spans="1:4" x14ac:dyDescent="0.2">
      <c r="A957" s="65" t="s">
        <v>1326</v>
      </c>
      <c r="B957" s="65" t="s">
        <v>1327</v>
      </c>
      <c r="C957" s="66">
        <v>1</v>
      </c>
      <c r="D957" s="67">
        <v>417.73</v>
      </c>
    </row>
    <row r="958" spans="1:4" x14ac:dyDescent="0.2">
      <c r="A958" s="65" t="s">
        <v>1328</v>
      </c>
      <c r="B958" s="65" t="s">
        <v>1329</v>
      </c>
      <c r="C958" s="66">
        <v>1</v>
      </c>
      <c r="D958" s="67">
        <v>392.53</v>
      </c>
    </row>
    <row r="959" spans="1:4" x14ac:dyDescent="0.2">
      <c r="A959" s="65" t="s">
        <v>1330</v>
      </c>
      <c r="B959" s="65" t="s">
        <v>1331</v>
      </c>
      <c r="C959" s="66">
        <v>1</v>
      </c>
      <c r="D959" s="67">
        <v>417.73</v>
      </c>
    </row>
    <row r="960" spans="1:4" x14ac:dyDescent="0.2">
      <c r="A960" s="65" t="s">
        <v>1332</v>
      </c>
      <c r="B960" s="65" t="s">
        <v>1333</v>
      </c>
      <c r="C960" s="66">
        <v>1</v>
      </c>
      <c r="D960" s="67">
        <v>417.73</v>
      </c>
    </row>
    <row r="961" spans="1:4" x14ac:dyDescent="0.2">
      <c r="A961" s="65" t="s">
        <v>1334</v>
      </c>
      <c r="B961" s="65" t="s">
        <v>1335</v>
      </c>
      <c r="C961" s="66">
        <v>1</v>
      </c>
      <c r="D961" s="67">
        <v>379.5</v>
      </c>
    </row>
    <row r="962" spans="1:4" x14ac:dyDescent="0.2">
      <c r="A962" s="65" t="s">
        <v>1336</v>
      </c>
      <c r="B962" s="65" t="s">
        <v>1337</v>
      </c>
      <c r="C962" s="66">
        <v>1</v>
      </c>
      <c r="D962" s="67">
        <v>1070.47</v>
      </c>
    </row>
    <row r="963" spans="1:4" x14ac:dyDescent="0.2">
      <c r="A963" s="65" t="s">
        <v>1338</v>
      </c>
      <c r="B963" s="65" t="s">
        <v>1339</v>
      </c>
      <c r="C963" s="66">
        <v>1</v>
      </c>
      <c r="D963" s="67">
        <v>1070.47</v>
      </c>
    </row>
    <row r="964" spans="1:4" x14ac:dyDescent="0.2">
      <c r="A964" s="65" t="s">
        <v>1340</v>
      </c>
      <c r="B964" s="65" t="s">
        <v>1341</v>
      </c>
      <c r="C964" s="66">
        <v>1</v>
      </c>
      <c r="D964" s="67">
        <v>1070.47</v>
      </c>
    </row>
    <row r="965" spans="1:4" x14ac:dyDescent="0.2">
      <c r="A965" s="65" t="s">
        <v>1342</v>
      </c>
      <c r="B965" s="65" t="s">
        <v>1343</v>
      </c>
      <c r="C965" s="66">
        <v>1</v>
      </c>
      <c r="D965" s="67">
        <v>169.01999999999998</v>
      </c>
    </row>
    <row r="966" spans="1:4" x14ac:dyDescent="0.2">
      <c r="A966" s="65" t="s">
        <v>1344</v>
      </c>
      <c r="B966" s="65" t="s">
        <v>1345</v>
      </c>
      <c r="C966" s="66">
        <v>1</v>
      </c>
      <c r="D966" s="67">
        <v>169.01999999999998</v>
      </c>
    </row>
    <row r="967" spans="1:4" x14ac:dyDescent="0.2">
      <c r="A967" s="65" t="s">
        <v>1346</v>
      </c>
      <c r="B967" s="65" t="s">
        <v>1347</v>
      </c>
      <c r="C967" s="66">
        <v>1</v>
      </c>
      <c r="D967" s="67">
        <v>254.54999999999998</v>
      </c>
    </row>
    <row r="968" spans="1:4" x14ac:dyDescent="0.2">
      <c r="A968" s="65" t="s">
        <v>1348</v>
      </c>
      <c r="B968" s="65" t="s">
        <v>1349</v>
      </c>
      <c r="C968" s="66">
        <v>1</v>
      </c>
      <c r="D968" s="67">
        <v>254.54999999999998</v>
      </c>
    </row>
    <row r="969" spans="1:4" x14ac:dyDescent="0.2">
      <c r="A969" s="65" t="s">
        <v>4942</v>
      </c>
      <c r="B969" s="65" t="s">
        <v>4943</v>
      </c>
      <c r="C969" s="66">
        <v>1</v>
      </c>
      <c r="D969" s="67">
        <v>379.5</v>
      </c>
    </row>
    <row r="970" spans="1:4" x14ac:dyDescent="0.2">
      <c r="A970" s="65" t="s">
        <v>1350</v>
      </c>
      <c r="B970" s="65" t="s">
        <v>1351</v>
      </c>
      <c r="C970" s="66">
        <v>1</v>
      </c>
      <c r="D970" s="67">
        <v>338.03</v>
      </c>
    </row>
    <row r="971" spans="1:4" x14ac:dyDescent="0.2">
      <c r="A971" s="65" t="s">
        <v>5541</v>
      </c>
      <c r="B971" s="65" t="s">
        <v>5542</v>
      </c>
      <c r="C971" s="66">
        <v>1</v>
      </c>
      <c r="D971" s="67">
        <v>222.51</v>
      </c>
    </row>
    <row r="972" spans="1:4" x14ac:dyDescent="0.2">
      <c r="A972" s="65" t="s">
        <v>5543</v>
      </c>
      <c r="B972" s="65" t="s">
        <v>5544</v>
      </c>
      <c r="C972" s="66">
        <v>1</v>
      </c>
      <c r="D972" s="67">
        <v>222.51</v>
      </c>
    </row>
    <row r="973" spans="1:4" x14ac:dyDescent="0.2">
      <c r="A973" s="65" t="s">
        <v>5545</v>
      </c>
      <c r="B973" s="65" t="s">
        <v>5546</v>
      </c>
      <c r="C973" s="66">
        <v>1</v>
      </c>
      <c r="D973" s="67">
        <v>222.51</v>
      </c>
    </row>
    <row r="974" spans="1:4" x14ac:dyDescent="0.2">
      <c r="A974" s="65" t="s">
        <v>5547</v>
      </c>
      <c r="B974" s="65" t="s">
        <v>5548</v>
      </c>
      <c r="C974" s="66">
        <v>1</v>
      </c>
      <c r="D974" s="67">
        <v>135.54999999999998</v>
      </c>
    </row>
    <row r="975" spans="1:4" x14ac:dyDescent="0.2">
      <c r="A975" s="65" t="s">
        <v>5549</v>
      </c>
      <c r="B975" s="65" t="s">
        <v>5550</v>
      </c>
      <c r="C975" s="66">
        <v>1</v>
      </c>
      <c r="D975" s="67">
        <v>185.42</v>
      </c>
    </row>
    <row r="976" spans="1:4" x14ac:dyDescent="0.2">
      <c r="A976" s="65" t="s">
        <v>1352</v>
      </c>
      <c r="B976" s="65" t="s">
        <v>1353</v>
      </c>
      <c r="C976" s="66">
        <v>1</v>
      </c>
      <c r="D976" s="67">
        <v>994.7</v>
      </c>
    </row>
    <row r="977" spans="1:4" x14ac:dyDescent="0.2">
      <c r="A977" s="65" t="s">
        <v>1354</v>
      </c>
      <c r="B977" s="65" t="s">
        <v>1355</v>
      </c>
      <c r="C977" s="66">
        <v>1</v>
      </c>
      <c r="D977" s="67">
        <v>994.7</v>
      </c>
    </row>
    <row r="978" spans="1:4" x14ac:dyDescent="0.2">
      <c r="A978" s="65" t="s">
        <v>1356</v>
      </c>
      <c r="B978" s="65" t="s">
        <v>1357</v>
      </c>
      <c r="C978" s="66">
        <v>1</v>
      </c>
      <c r="D978" s="67">
        <v>994.7</v>
      </c>
    </row>
    <row r="979" spans="1:4" x14ac:dyDescent="0.2">
      <c r="A979" s="65" t="s">
        <v>1358</v>
      </c>
      <c r="B979" s="65" t="s">
        <v>1359</v>
      </c>
      <c r="C979" s="66">
        <v>1</v>
      </c>
      <c r="D979" s="67">
        <v>994.7</v>
      </c>
    </row>
    <row r="980" spans="1:4" x14ac:dyDescent="0.2">
      <c r="A980" s="65" t="s">
        <v>1360</v>
      </c>
      <c r="B980" s="65" t="s">
        <v>1361</v>
      </c>
      <c r="C980" s="66">
        <v>1</v>
      </c>
      <c r="D980" s="67">
        <v>994.7</v>
      </c>
    </row>
    <row r="981" spans="1:4" x14ac:dyDescent="0.2">
      <c r="A981" s="65" t="s">
        <v>1362</v>
      </c>
      <c r="B981" s="65" t="s">
        <v>1363</v>
      </c>
      <c r="C981" s="66">
        <v>1</v>
      </c>
      <c r="D981" s="67">
        <v>994.7</v>
      </c>
    </row>
    <row r="982" spans="1:4" x14ac:dyDescent="0.2">
      <c r="A982" s="65" t="s">
        <v>1364</v>
      </c>
      <c r="B982" s="65" t="s">
        <v>1365</v>
      </c>
      <c r="C982" s="66">
        <v>1</v>
      </c>
      <c r="D982" s="67">
        <v>489.56</v>
      </c>
    </row>
    <row r="983" spans="1:4" x14ac:dyDescent="0.2">
      <c r="A983" s="65" t="s">
        <v>1366</v>
      </c>
      <c r="B983" s="65" t="s">
        <v>1367</v>
      </c>
      <c r="C983" s="66">
        <v>1</v>
      </c>
      <c r="D983" s="67">
        <v>516.80999999999995</v>
      </c>
    </row>
    <row r="984" spans="1:4" x14ac:dyDescent="0.2">
      <c r="A984" s="65" t="s">
        <v>1368</v>
      </c>
      <c r="B984" s="65" t="s">
        <v>1369</v>
      </c>
      <c r="C984" s="66">
        <v>1</v>
      </c>
      <c r="D984" s="67">
        <v>516.80999999999995</v>
      </c>
    </row>
    <row r="985" spans="1:4" x14ac:dyDescent="0.2">
      <c r="A985" s="65" t="s">
        <v>1370</v>
      </c>
      <c r="B985" s="65" t="s">
        <v>1371</v>
      </c>
      <c r="C985" s="66">
        <v>1</v>
      </c>
      <c r="D985" s="67">
        <v>1472.6</v>
      </c>
    </row>
    <row r="986" spans="1:4" x14ac:dyDescent="0.2">
      <c r="A986" s="65" t="s">
        <v>1372</v>
      </c>
      <c r="B986" s="65" t="s">
        <v>1373</v>
      </c>
      <c r="C986" s="66">
        <v>1</v>
      </c>
      <c r="D986" s="67">
        <v>516.80999999999995</v>
      </c>
    </row>
    <row r="987" spans="1:4" x14ac:dyDescent="0.2">
      <c r="A987" s="65" t="s">
        <v>1374</v>
      </c>
      <c r="B987" s="65" t="s">
        <v>1375</v>
      </c>
      <c r="C987" s="66">
        <v>1</v>
      </c>
      <c r="D987" s="67">
        <v>489.56</v>
      </c>
    </row>
    <row r="988" spans="1:4" x14ac:dyDescent="0.2">
      <c r="A988" s="65" t="s">
        <v>1376</v>
      </c>
      <c r="B988" s="65" t="s">
        <v>1377</v>
      </c>
      <c r="C988" s="66">
        <v>1</v>
      </c>
      <c r="D988" s="67">
        <v>516.80999999999995</v>
      </c>
    </row>
    <row r="989" spans="1:4" x14ac:dyDescent="0.2">
      <c r="A989" s="65" t="s">
        <v>1378</v>
      </c>
      <c r="B989" s="65" t="s">
        <v>1379</v>
      </c>
      <c r="C989" s="66">
        <v>1</v>
      </c>
      <c r="D989" s="67">
        <v>516.80999999999995</v>
      </c>
    </row>
    <row r="990" spans="1:4" x14ac:dyDescent="0.2">
      <c r="A990" s="65" t="s">
        <v>1380</v>
      </c>
      <c r="B990" s="65" t="s">
        <v>1381</v>
      </c>
      <c r="C990" s="66">
        <v>1</v>
      </c>
      <c r="D990" s="67">
        <v>441.75</v>
      </c>
    </row>
    <row r="991" spans="1:4" x14ac:dyDescent="0.2">
      <c r="A991" s="65" t="s">
        <v>1382</v>
      </c>
      <c r="B991" s="65" t="s">
        <v>1383</v>
      </c>
      <c r="C991" s="66">
        <v>1</v>
      </c>
      <c r="D991" s="67">
        <v>1157.8900000000001</v>
      </c>
    </row>
    <row r="992" spans="1:4" x14ac:dyDescent="0.2">
      <c r="A992" s="65" t="s">
        <v>1384</v>
      </c>
      <c r="B992" s="65" t="s">
        <v>1385</v>
      </c>
      <c r="C992" s="66">
        <v>1</v>
      </c>
      <c r="D992" s="67">
        <v>1157.8900000000001</v>
      </c>
    </row>
    <row r="993" spans="1:4" x14ac:dyDescent="0.2">
      <c r="A993" s="65" t="s">
        <v>1386</v>
      </c>
      <c r="B993" s="65" t="s">
        <v>1387</v>
      </c>
      <c r="C993" s="66">
        <v>1</v>
      </c>
      <c r="D993" s="67">
        <v>1157.8900000000001</v>
      </c>
    </row>
    <row r="994" spans="1:4" x14ac:dyDescent="0.2">
      <c r="A994" s="65" t="s">
        <v>1388</v>
      </c>
      <c r="B994" s="65" t="s">
        <v>1389</v>
      </c>
      <c r="C994" s="66">
        <v>1</v>
      </c>
      <c r="D994" s="67">
        <v>211.85999999999999</v>
      </c>
    </row>
    <row r="995" spans="1:4" x14ac:dyDescent="0.2">
      <c r="A995" s="65" t="s">
        <v>1390</v>
      </c>
      <c r="B995" s="65" t="s">
        <v>1391</v>
      </c>
      <c r="C995" s="66">
        <v>1</v>
      </c>
      <c r="D995" s="67">
        <v>211.85999999999999</v>
      </c>
    </row>
    <row r="996" spans="1:4" x14ac:dyDescent="0.2">
      <c r="A996" s="65" t="s">
        <v>1392</v>
      </c>
      <c r="B996" s="65" t="s">
        <v>1393</v>
      </c>
      <c r="C996" s="66">
        <v>1</v>
      </c>
      <c r="D996" s="67">
        <v>322.58999999999997</v>
      </c>
    </row>
    <row r="997" spans="1:4" x14ac:dyDescent="0.2">
      <c r="A997" s="65" t="s">
        <v>1394</v>
      </c>
      <c r="B997" s="65" t="s">
        <v>1395</v>
      </c>
      <c r="C997" s="66">
        <v>1</v>
      </c>
      <c r="D997" s="67">
        <v>322.58999999999997</v>
      </c>
    </row>
    <row r="998" spans="1:4" x14ac:dyDescent="0.2">
      <c r="A998" s="65" t="s">
        <v>4944</v>
      </c>
      <c r="B998" s="65" t="s">
        <v>4945</v>
      </c>
      <c r="C998" s="66">
        <v>1</v>
      </c>
      <c r="D998" s="67">
        <v>441.75</v>
      </c>
    </row>
    <row r="999" spans="1:4" x14ac:dyDescent="0.2">
      <c r="A999" s="65" t="s">
        <v>1396</v>
      </c>
      <c r="B999" s="65" t="s">
        <v>1397</v>
      </c>
      <c r="C999" s="66">
        <v>1</v>
      </c>
      <c r="D999" s="67">
        <v>425.45</v>
      </c>
    </row>
    <row r="1000" spans="1:4" x14ac:dyDescent="0.2">
      <c r="A1000" s="65" t="s">
        <v>5551</v>
      </c>
      <c r="B1000" s="65" t="s">
        <v>5552</v>
      </c>
      <c r="C1000" s="66">
        <v>1</v>
      </c>
      <c r="D1000" s="67">
        <v>286.44</v>
      </c>
    </row>
    <row r="1001" spans="1:4" x14ac:dyDescent="0.2">
      <c r="A1001" s="65" t="s">
        <v>5553</v>
      </c>
      <c r="B1001" s="65" t="s">
        <v>5554</v>
      </c>
      <c r="C1001" s="66">
        <v>1</v>
      </c>
      <c r="D1001" s="67">
        <v>286.44</v>
      </c>
    </row>
    <row r="1002" spans="1:4" x14ac:dyDescent="0.2">
      <c r="A1002" s="65" t="s">
        <v>5555</v>
      </c>
      <c r="B1002" s="65" t="s">
        <v>5556</v>
      </c>
      <c r="C1002" s="66">
        <v>1</v>
      </c>
      <c r="D1002" s="67">
        <v>286.44</v>
      </c>
    </row>
    <row r="1003" spans="1:4" x14ac:dyDescent="0.2">
      <c r="A1003" s="65" t="s">
        <v>5557</v>
      </c>
      <c r="B1003" s="65" t="s">
        <v>5558</v>
      </c>
      <c r="C1003" s="66">
        <v>1</v>
      </c>
      <c r="D1003" s="67">
        <v>172.64</v>
      </c>
    </row>
    <row r="1004" spans="1:4" x14ac:dyDescent="0.2">
      <c r="A1004" s="65" t="s">
        <v>5559</v>
      </c>
      <c r="B1004" s="65" t="s">
        <v>5560</v>
      </c>
      <c r="C1004" s="66">
        <v>1</v>
      </c>
      <c r="D1004" s="67">
        <v>228.89999999999998</v>
      </c>
    </row>
    <row r="1005" spans="1:4" x14ac:dyDescent="0.2">
      <c r="A1005" s="65" t="s">
        <v>1398</v>
      </c>
      <c r="B1005" s="65" t="s">
        <v>1399</v>
      </c>
      <c r="C1005" s="66">
        <v>1</v>
      </c>
      <c r="D1005" s="67">
        <v>1179.31</v>
      </c>
    </row>
    <row r="1006" spans="1:4" x14ac:dyDescent="0.2">
      <c r="A1006" s="65" t="s">
        <v>1400</v>
      </c>
      <c r="B1006" s="65" t="s">
        <v>1401</v>
      </c>
      <c r="C1006" s="66">
        <v>1</v>
      </c>
      <c r="D1006" s="67">
        <v>1179.31</v>
      </c>
    </row>
    <row r="1007" spans="1:4" x14ac:dyDescent="0.2">
      <c r="A1007" s="65" t="s">
        <v>1402</v>
      </c>
      <c r="B1007" s="65" t="s">
        <v>1403</v>
      </c>
      <c r="C1007" s="66">
        <v>1</v>
      </c>
      <c r="D1007" s="67">
        <v>1179.31</v>
      </c>
    </row>
    <row r="1008" spans="1:4" x14ac:dyDescent="0.2">
      <c r="A1008" s="65" t="s">
        <v>1404</v>
      </c>
      <c r="B1008" s="65" t="s">
        <v>1405</v>
      </c>
      <c r="C1008" s="66">
        <v>1</v>
      </c>
      <c r="D1008" s="67">
        <v>1179.31</v>
      </c>
    </row>
    <row r="1009" spans="1:4" x14ac:dyDescent="0.2">
      <c r="A1009" s="65" t="s">
        <v>1406</v>
      </c>
      <c r="B1009" s="65" t="s">
        <v>1407</v>
      </c>
      <c r="C1009" s="66">
        <v>1</v>
      </c>
      <c r="D1009" s="67">
        <v>1179.31</v>
      </c>
    </row>
    <row r="1010" spans="1:4" x14ac:dyDescent="0.2">
      <c r="A1010" s="65" t="s">
        <v>1408</v>
      </c>
      <c r="B1010" s="65" t="s">
        <v>1409</v>
      </c>
      <c r="C1010" s="66">
        <v>1</v>
      </c>
      <c r="D1010" s="67">
        <v>1179.31</v>
      </c>
    </row>
    <row r="1011" spans="1:4" x14ac:dyDescent="0.2">
      <c r="A1011" s="65" t="s">
        <v>1410</v>
      </c>
      <c r="B1011" s="65" t="s">
        <v>1411</v>
      </c>
      <c r="C1011" s="66">
        <v>1</v>
      </c>
      <c r="D1011" s="67">
        <v>713.06999999999994</v>
      </c>
    </row>
    <row r="1012" spans="1:4" x14ac:dyDescent="0.2">
      <c r="A1012" s="65" t="s">
        <v>1412</v>
      </c>
      <c r="B1012" s="65" t="s">
        <v>1413</v>
      </c>
      <c r="C1012" s="66">
        <v>1</v>
      </c>
      <c r="D1012" s="67">
        <v>753.86</v>
      </c>
    </row>
    <row r="1013" spans="1:4" x14ac:dyDescent="0.2">
      <c r="A1013" s="65" t="s">
        <v>1414</v>
      </c>
      <c r="B1013" s="65" t="s">
        <v>1415</v>
      </c>
      <c r="C1013" s="66">
        <v>1</v>
      </c>
      <c r="D1013" s="67">
        <v>753.86</v>
      </c>
    </row>
    <row r="1014" spans="1:4" x14ac:dyDescent="0.2">
      <c r="A1014" s="65" t="s">
        <v>1416</v>
      </c>
      <c r="B1014" s="65" t="s">
        <v>1417</v>
      </c>
      <c r="C1014" s="66">
        <v>1</v>
      </c>
      <c r="D1014" s="67">
        <v>1690.12</v>
      </c>
    </row>
    <row r="1015" spans="1:4" x14ac:dyDescent="0.2">
      <c r="A1015" s="65" t="s">
        <v>1418</v>
      </c>
      <c r="B1015" s="65" t="s">
        <v>1419</v>
      </c>
      <c r="C1015" s="66">
        <v>1</v>
      </c>
      <c r="D1015" s="67">
        <v>753.86</v>
      </c>
    </row>
    <row r="1016" spans="1:4" x14ac:dyDescent="0.2">
      <c r="A1016" s="65" t="s">
        <v>1420</v>
      </c>
      <c r="B1016" s="65" t="s">
        <v>1421</v>
      </c>
      <c r="C1016" s="66">
        <v>1</v>
      </c>
      <c r="D1016" s="67">
        <v>713.06999999999994</v>
      </c>
    </row>
    <row r="1017" spans="1:4" x14ac:dyDescent="0.2">
      <c r="A1017" s="65" t="s">
        <v>1422</v>
      </c>
      <c r="B1017" s="65" t="s">
        <v>1423</v>
      </c>
      <c r="C1017" s="66">
        <v>1</v>
      </c>
      <c r="D1017" s="67">
        <v>753.86</v>
      </c>
    </row>
    <row r="1018" spans="1:4" x14ac:dyDescent="0.2">
      <c r="A1018" s="65" t="s">
        <v>1424</v>
      </c>
      <c r="B1018" s="65" t="s">
        <v>1425</v>
      </c>
      <c r="C1018" s="66">
        <v>1</v>
      </c>
      <c r="D1018" s="67">
        <v>753.86</v>
      </c>
    </row>
    <row r="1019" spans="1:4" x14ac:dyDescent="0.2">
      <c r="A1019" s="65" t="s">
        <v>1426</v>
      </c>
      <c r="B1019" s="65" t="s">
        <v>1427</v>
      </c>
      <c r="C1019" s="66">
        <v>1</v>
      </c>
      <c r="D1019" s="67">
        <v>643.25</v>
      </c>
    </row>
    <row r="1020" spans="1:4" x14ac:dyDescent="0.2">
      <c r="A1020" s="65" t="s">
        <v>1428</v>
      </c>
      <c r="B1020" s="65" t="s">
        <v>1429</v>
      </c>
      <c r="C1020" s="66">
        <v>1</v>
      </c>
      <c r="D1020" s="67">
        <v>1346.27</v>
      </c>
    </row>
    <row r="1021" spans="1:4" x14ac:dyDescent="0.2">
      <c r="A1021" s="65" t="s">
        <v>1430</v>
      </c>
      <c r="B1021" s="65" t="s">
        <v>1431</v>
      </c>
      <c r="C1021" s="66">
        <v>1</v>
      </c>
      <c r="D1021" s="67">
        <v>1346.27</v>
      </c>
    </row>
    <row r="1022" spans="1:4" x14ac:dyDescent="0.2">
      <c r="A1022" s="65" t="s">
        <v>1432</v>
      </c>
      <c r="B1022" s="65" t="s">
        <v>1433</v>
      </c>
      <c r="C1022" s="66">
        <v>1</v>
      </c>
      <c r="D1022" s="67">
        <v>1346.27</v>
      </c>
    </row>
    <row r="1023" spans="1:4" x14ac:dyDescent="0.2">
      <c r="A1023" s="65" t="s">
        <v>1434</v>
      </c>
      <c r="B1023" s="65" t="s">
        <v>1435</v>
      </c>
      <c r="C1023" s="66">
        <v>1</v>
      </c>
      <c r="D1023" s="67">
        <v>310.93</v>
      </c>
    </row>
    <row r="1024" spans="1:4" x14ac:dyDescent="0.2">
      <c r="A1024" s="65" t="s">
        <v>1436</v>
      </c>
      <c r="B1024" s="65" t="s">
        <v>1437</v>
      </c>
      <c r="C1024" s="66">
        <v>1</v>
      </c>
      <c r="D1024" s="67">
        <v>310.93</v>
      </c>
    </row>
    <row r="1025" spans="1:4" x14ac:dyDescent="0.2">
      <c r="A1025" s="65" t="s">
        <v>1438</v>
      </c>
      <c r="B1025" s="65" t="s">
        <v>1439</v>
      </c>
      <c r="C1025" s="66">
        <v>1</v>
      </c>
      <c r="D1025" s="67">
        <v>464.34999999999997</v>
      </c>
    </row>
    <row r="1026" spans="1:4" x14ac:dyDescent="0.2">
      <c r="A1026" s="65" t="s">
        <v>1440</v>
      </c>
      <c r="B1026" s="65" t="s">
        <v>1441</v>
      </c>
      <c r="C1026" s="66">
        <v>1</v>
      </c>
      <c r="D1026" s="67">
        <v>464.34999999999997</v>
      </c>
    </row>
    <row r="1027" spans="1:4" x14ac:dyDescent="0.2">
      <c r="A1027" s="65" t="s">
        <v>4946</v>
      </c>
      <c r="B1027" s="65" t="s">
        <v>4947</v>
      </c>
      <c r="C1027" s="66">
        <v>1</v>
      </c>
      <c r="D1027" s="67">
        <v>643.25</v>
      </c>
    </row>
    <row r="1028" spans="1:4" x14ac:dyDescent="0.2">
      <c r="A1028" s="65" t="s">
        <v>1442</v>
      </c>
      <c r="B1028" s="65" t="s">
        <v>1443</v>
      </c>
      <c r="C1028" s="66">
        <v>1</v>
      </c>
      <c r="D1028" s="67">
        <v>611.94000000000005</v>
      </c>
    </row>
    <row r="1029" spans="1:4" x14ac:dyDescent="0.2">
      <c r="A1029" s="65" t="s">
        <v>5561</v>
      </c>
      <c r="B1029" s="65" t="s">
        <v>5562</v>
      </c>
      <c r="C1029" s="66">
        <v>1</v>
      </c>
      <c r="D1029" s="67">
        <v>402.81</v>
      </c>
    </row>
    <row r="1030" spans="1:4" x14ac:dyDescent="0.2">
      <c r="A1030" s="65" t="s">
        <v>5563</v>
      </c>
      <c r="B1030" s="65" t="s">
        <v>5564</v>
      </c>
      <c r="C1030" s="66">
        <v>1</v>
      </c>
      <c r="D1030" s="67">
        <v>402.81</v>
      </c>
    </row>
    <row r="1031" spans="1:4" x14ac:dyDescent="0.2">
      <c r="A1031" s="65" t="s">
        <v>5565</v>
      </c>
      <c r="B1031" s="65" t="s">
        <v>5566</v>
      </c>
      <c r="C1031" s="66">
        <v>1</v>
      </c>
      <c r="D1031" s="67">
        <v>402.81</v>
      </c>
    </row>
    <row r="1032" spans="1:4" x14ac:dyDescent="0.2">
      <c r="A1032" s="65" t="s">
        <v>5567</v>
      </c>
      <c r="B1032" s="65" t="s">
        <v>5568</v>
      </c>
      <c r="C1032" s="66">
        <v>1</v>
      </c>
      <c r="D1032" s="67">
        <v>246.79999999999998</v>
      </c>
    </row>
    <row r="1033" spans="1:4" x14ac:dyDescent="0.2">
      <c r="A1033" s="65" t="s">
        <v>5569</v>
      </c>
      <c r="B1033" s="65" t="s">
        <v>5570</v>
      </c>
      <c r="C1033" s="66">
        <v>1</v>
      </c>
      <c r="D1033" s="67">
        <v>333.76</v>
      </c>
    </row>
    <row r="1034" spans="1:4" x14ac:dyDescent="0.2">
      <c r="A1034" s="65" t="s">
        <v>1444</v>
      </c>
      <c r="B1034" s="65" t="s">
        <v>1445</v>
      </c>
      <c r="C1034" s="66">
        <v>1</v>
      </c>
      <c r="D1034" s="67">
        <v>1082.8800000000001</v>
      </c>
    </row>
    <row r="1035" spans="1:4" x14ac:dyDescent="0.2">
      <c r="A1035" s="65" t="s">
        <v>1446</v>
      </c>
      <c r="B1035" s="65" t="s">
        <v>1447</v>
      </c>
      <c r="C1035" s="66">
        <v>1</v>
      </c>
      <c r="D1035" s="67">
        <v>1082.8800000000001</v>
      </c>
    </row>
    <row r="1036" spans="1:4" x14ac:dyDescent="0.2">
      <c r="A1036" s="65" t="s">
        <v>1448</v>
      </c>
      <c r="B1036" s="65" t="s">
        <v>1449</v>
      </c>
      <c r="C1036" s="66">
        <v>1</v>
      </c>
      <c r="D1036" s="67">
        <v>1082.8800000000001</v>
      </c>
    </row>
    <row r="1037" spans="1:4" x14ac:dyDescent="0.2">
      <c r="A1037" s="65" t="s">
        <v>1450</v>
      </c>
      <c r="B1037" s="65" t="s">
        <v>1451</v>
      </c>
      <c r="C1037" s="66">
        <v>1</v>
      </c>
      <c r="D1037" s="67">
        <v>282</v>
      </c>
    </row>
    <row r="1038" spans="1:4" x14ac:dyDescent="0.2">
      <c r="A1038" s="65" t="s">
        <v>1452</v>
      </c>
      <c r="B1038" s="65" t="s">
        <v>1453</v>
      </c>
      <c r="C1038" s="66">
        <v>1</v>
      </c>
      <c r="D1038" s="67">
        <v>282</v>
      </c>
    </row>
    <row r="1039" spans="1:4" x14ac:dyDescent="0.2">
      <c r="A1039" s="65" t="s">
        <v>1454</v>
      </c>
      <c r="B1039" s="65" t="s">
        <v>1455</v>
      </c>
      <c r="C1039" s="66">
        <v>1</v>
      </c>
      <c r="D1039" s="67">
        <v>282</v>
      </c>
    </row>
    <row r="1040" spans="1:4" x14ac:dyDescent="0.2">
      <c r="A1040" s="65" t="s">
        <v>1456</v>
      </c>
      <c r="B1040" s="65" t="s">
        <v>1457</v>
      </c>
      <c r="C1040" s="66">
        <v>1</v>
      </c>
      <c r="D1040" s="67">
        <v>1082.8800000000001</v>
      </c>
    </row>
    <row r="1041" spans="1:4" x14ac:dyDescent="0.2">
      <c r="A1041" s="65" t="s">
        <v>1458</v>
      </c>
      <c r="B1041" s="65" t="s">
        <v>1459</v>
      </c>
      <c r="C1041" s="66">
        <v>1</v>
      </c>
      <c r="D1041" s="67">
        <v>282</v>
      </c>
    </row>
    <row r="1042" spans="1:4" x14ac:dyDescent="0.2">
      <c r="A1042" s="65" t="s">
        <v>1460</v>
      </c>
      <c r="B1042" s="65" t="s">
        <v>1461</v>
      </c>
      <c r="C1042" s="66">
        <v>1</v>
      </c>
      <c r="D1042" s="67">
        <v>1082.8800000000001</v>
      </c>
    </row>
    <row r="1043" spans="1:4" x14ac:dyDescent="0.2">
      <c r="A1043" s="65" t="s">
        <v>1462</v>
      </c>
      <c r="B1043" s="65" t="s">
        <v>1463</v>
      </c>
      <c r="C1043" s="66">
        <v>1</v>
      </c>
      <c r="D1043" s="67">
        <v>1126.17</v>
      </c>
    </row>
    <row r="1044" spans="1:4" x14ac:dyDescent="0.2">
      <c r="A1044" s="65" t="s">
        <v>1464</v>
      </c>
      <c r="B1044" s="65" t="s">
        <v>1465</v>
      </c>
      <c r="C1044" s="66">
        <v>1</v>
      </c>
      <c r="D1044" s="67">
        <v>282</v>
      </c>
    </row>
    <row r="1045" spans="1:4" x14ac:dyDescent="0.2">
      <c r="A1045" s="65" t="s">
        <v>1466</v>
      </c>
      <c r="B1045" s="65" t="s">
        <v>1467</v>
      </c>
      <c r="C1045" s="66">
        <v>1</v>
      </c>
      <c r="D1045" s="67">
        <v>282</v>
      </c>
    </row>
    <row r="1046" spans="1:4" x14ac:dyDescent="0.2">
      <c r="A1046" s="65" t="s">
        <v>1468</v>
      </c>
      <c r="B1046" s="65" t="s">
        <v>1469</v>
      </c>
      <c r="C1046" s="66">
        <v>1</v>
      </c>
      <c r="D1046" s="67">
        <v>282</v>
      </c>
    </row>
    <row r="1047" spans="1:4" x14ac:dyDescent="0.2">
      <c r="A1047" s="65" t="s">
        <v>1470</v>
      </c>
      <c r="B1047" s="65" t="s">
        <v>1471</v>
      </c>
      <c r="C1047" s="66">
        <v>1</v>
      </c>
      <c r="D1047" s="67">
        <v>282</v>
      </c>
    </row>
    <row r="1048" spans="1:4" x14ac:dyDescent="0.2">
      <c r="A1048" s="65" t="s">
        <v>1472</v>
      </c>
      <c r="B1048" s="65" t="s">
        <v>1473</v>
      </c>
      <c r="C1048" s="66">
        <v>1</v>
      </c>
      <c r="D1048" s="67">
        <v>130.57999999999998</v>
      </c>
    </row>
    <row r="1049" spans="1:4" x14ac:dyDescent="0.2">
      <c r="A1049" s="65" t="s">
        <v>1474</v>
      </c>
      <c r="B1049" s="65" t="s">
        <v>1475</v>
      </c>
      <c r="C1049" s="66">
        <v>1</v>
      </c>
      <c r="D1049" s="67">
        <v>130.57999999999998</v>
      </c>
    </row>
    <row r="1050" spans="1:4" x14ac:dyDescent="0.2">
      <c r="A1050" s="65" t="s">
        <v>1476</v>
      </c>
      <c r="B1050" s="65" t="s">
        <v>1477</v>
      </c>
      <c r="C1050" s="66">
        <v>1</v>
      </c>
      <c r="D1050" s="67">
        <v>205.02</v>
      </c>
    </row>
    <row r="1051" spans="1:4" x14ac:dyDescent="0.2">
      <c r="A1051" s="65" t="s">
        <v>1478</v>
      </c>
      <c r="B1051" s="65" t="s">
        <v>1479</v>
      </c>
      <c r="C1051" s="66">
        <v>1</v>
      </c>
      <c r="D1051" s="67">
        <v>205.02</v>
      </c>
    </row>
    <row r="1052" spans="1:4" x14ac:dyDescent="0.2">
      <c r="A1052" s="65" t="s">
        <v>1480</v>
      </c>
      <c r="B1052" s="65" t="s">
        <v>1481</v>
      </c>
      <c r="C1052" s="66">
        <v>1</v>
      </c>
      <c r="D1052" s="67">
        <v>130.57999999999998</v>
      </c>
    </row>
    <row r="1053" spans="1:4" x14ac:dyDescent="0.2">
      <c r="A1053" s="65" t="s">
        <v>1482</v>
      </c>
      <c r="B1053" s="65" t="s">
        <v>1483</v>
      </c>
      <c r="C1053" s="66">
        <v>1</v>
      </c>
      <c r="D1053" s="67">
        <v>1566.09</v>
      </c>
    </row>
    <row r="1054" spans="1:4" x14ac:dyDescent="0.2">
      <c r="A1054" s="65" t="s">
        <v>1484</v>
      </c>
      <c r="B1054" s="65" t="s">
        <v>1485</v>
      </c>
      <c r="C1054" s="66">
        <v>1</v>
      </c>
      <c r="D1054" s="67">
        <v>1566.09</v>
      </c>
    </row>
    <row r="1055" spans="1:4" x14ac:dyDescent="0.2">
      <c r="A1055" s="65" t="s">
        <v>1486</v>
      </c>
      <c r="B1055" s="65" t="s">
        <v>1487</v>
      </c>
      <c r="C1055" s="66">
        <v>1</v>
      </c>
      <c r="D1055" s="67">
        <v>1566.09</v>
      </c>
    </row>
    <row r="1056" spans="1:4" x14ac:dyDescent="0.2">
      <c r="A1056" s="65" t="s">
        <v>1488</v>
      </c>
      <c r="B1056" s="65" t="s">
        <v>1489</v>
      </c>
      <c r="C1056" s="66">
        <v>1</v>
      </c>
      <c r="D1056" s="67">
        <v>500.13</v>
      </c>
    </row>
    <row r="1057" spans="1:4" x14ac:dyDescent="0.2">
      <c r="A1057" s="65" t="s">
        <v>1490</v>
      </c>
      <c r="B1057" s="65" t="s">
        <v>1491</v>
      </c>
      <c r="C1057" s="66">
        <v>1</v>
      </c>
      <c r="D1057" s="67">
        <v>500.13</v>
      </c>
    </row>
    <row r="1058" spans="1:4" x14ac:dyDescent="0.2">
      <c r="A1058" s="65" t="s">
        <v>1492</v>
      </c>
      <c r="B1058" s="65" t="s">
        <v>1493</v>
      </c>
      <c r="C1058" s="66">
        <v>1</v>
      </c>
      <c r="D1058" s="67">
        <v>500.13</v>
      </c>
    </row>
    <row r="1059" spans="1:4" x14ac:dyDescent="0.2">
      <c r="A1059" s="65" t="s">
        <v>1494</v>
      </c>
      <c r="B1059" s="65" t="s">
        <v>1495</v>
      </c>
      <c r="C1059" s="66">
        <v>1</v>
      </c>
      <c r="D1059" s="67">
        <v>1566.09</v>
      </c>
    </row>
    <row r="1060" spans="1:4" x14ac:dyDescent="0.2">
      <c r="A1060" s="65" t="s">
        <v>1496</v>
      </c>
      <c r="B1060" s="65" t="s">
        <v>1497</v>
      </c>
      <c r="C1060" s="66">
        <v>1</v>
      </c>
      <c r="D1060" s="67">
        <v>500.13</v>
      </c>
    </row>
    <row r="1061" spans="1:4" x14ac:dyDescent="0.2">
      <c r="A1061" s="65" t="s">
        <v>1498</v>
      </c>
      <c r="B1061" s="65" t="s">
        <v>1499</v>
      </c>
      <c r="C1061" s="66">
        <v>1</v>
      </c>
      <c r="D1061" s="67">
        <v>1566.09</v>
      </c>
    </row>
    <row r="1062" spans="1:4" x14ac:dyDescent="0.2">
      <c r="A1062" s="65" t="s">
        <v>1500</v>
      </c>
      <c r="B1062" s="65" t="s">
        <v>1501</v>
      </c>
      <c r="C1062" s="66">
        <v>1</v>
      </c>
      <c r="D1062" s="67">
        <v>1936.5</v>
      </c>
    </row>
    <row r="1063" spans="1:4" x14ac:dyDescent="0.2">
      <c r="A1063" s="65" t="s">
        <v>1502</v>
      </c>
      <c r="B1063" s="65" t="s">
        <v>1503</v>
      </c>
      <c r="C1063" s="66">
        <v>1</v>
      </c>
      <c r="D1063" s="67">
        <v>500.13</v>
      </c>
    </row>
    <row r="1064" spans="1:4" x14ac:dyDescent="0.2">
      <c r="A1064" s="65" t="s">
        <v>1504</v>
      </c>
      <c r="B1064" s="65" t="s">
        <v>1505</v>
      </c>
      <c r="C1064" s="66">
        <v>1</v>
      </c>
      <c r="D1064" s="67">
        <v>500.13</v>
      </c>
    </row>
    <row r="1065" spans="1:4" x14ac:dyDescent="0.2">
      <c r="A1065" s="65" t="s">
        <v>1506</v>
      </c>
      <c r="B1065" s="65" t="s">
        <v>1507</v>
      </c>
      <c r="C1065" s="66">
        <v>1</v>
      </c>
      <c r="D1065" s="67">
        <v>500.13</v>
      </c>
    </row>
    <row r="1066" spans="1:4" x14ac:dyDescent="0.2">
      <c r="A1066" s="65" t="s">
        <v>1508</v>
      </c>
      <c r="B1066" s="65" t="s">
        <v>1509</v>
      </c>
      <c r="C1066" s="66">
        <v>1</v>
      </c>
      <c r="D1066" s="67">
        <v>500.13</v>
      </c>
    </row>
    <row r="1067" spans="1:4" x14ac:dyDescent="0.2">
      <c r="A1067" s="65" t="s">
        <v>1510</v>
      </c>
      <c r="B1067" s="65" t="s">
        <v>1511</v>
      </c>
      <c r="C1067" s="66">
        <v>1</v>
      </c>
      <c r="D1067" s="67">
        <v>240.69</v>
      </c>
    </row>
    <row r="1068" spans="1:4" x14ac:dyDescent="0.2">
      <c r="A1068" s="65" t="s">
        <v>1512</v>
      </c>
      <c r="B1068" s="65" t="s">
        <v>1513</v>
      </c>
      <c r="C1068" s="66">
        <v>1</v>
      </c>
      <c r="D1068" s="67">
        <v>240.69</v>
      </c>
    </row>
    <row r="1069" spans="1:4" x14ac:dyDescent="0.2">
      <c r="A1069" s="65" t="s">
        <v>1514</v>
      </c>
      <c r="B1069" s="65" t="s">
        <v>1515</v>
      </c>
      <c r="C1069" s="66">
        <v>1</v>
      </c>
      <c r="D1069" s="67">
        <v>372.24</v>
      </c>
    </row>
    <row r="1070" spans="1:4" x14ac:dyDescent="0.2">
      <c r="A1070" s="65" t="s">
        <v>1516</v>
      </c>
      <c r="B1070" s="65" t="s">
        <v>1517</v>
      </c>
      <c r="C1070" s="66">
        <v>1</v>
      </c>
      <c r="D1070" s="67">
        <v>372.24</v>
      </c>
    </row>
    <row r="1071" spans="1:4" x14ac:dyDescent="0.2">
      <c r="A1071" s="65" t="s">
        <v>1518</v>
      </c>
      <c r="B1071" s="65" t="s">
        <v>1519</v>
      </c>
      <c r="C1071" s="66">
        <v>1</v>
      </c>
      <c r="D1071" s="67">
        <v>240.69</v>
      </c>
    </row>
    <row r="1072" spans="1:4" x14ac:dyDescent="0.2">
      <c r="A1072" s="65" t="s">
        <v>1520</v>
      </c>
      <c r="B1072" s="65" t="s">
        <v>1521</v>
      </c>
      <c r="C1072" s="66">
        <v>1</v>
      </c>
      <c r="D1072" s="67">
        <v>1566.09</v>
      </c>
    </row>
    <row r="1073" spans="1:4" x14ac:dyDescent="0.2">
      <c r="A1073" s="65" t="s">
        <v>1522</v>
      </c>
      <c r="B1073" s="65" t="s">
        <v>1523</v>
      </c>
      <c r="C1073" s="66">
        <v>1</v>
      </c>
      <c r="D1073" s="67">
        <v>1566.09</v>
      </c>
    </row>
    <row r="1074" spans="1:4" x14ac:dyDescent="0.2">
      <c r="A1074" s="65" t="s">
        <v>1524</v>
      </c>
      <c r="B1074" s="65" t="s">
        <v>1525</v>
      </c>
      <c r="C1074" s="66">
        <v>1</v>
      </c>
      <c r="D1074" s="67">
        <v>1566.09</v>
      </c>
    </row>
    <row r="1075" spans="1:4" x14ac:dyDescent="0.2">
      <c r="A1075" s="65" t="s">
        <v>1526</v>
      </c>
      <c r="B1075" s="65" t="s">
        <v>1527</v>
      </c>
      <c r="C1075" s="66">
        <v>1</v>
      </c>
      <c r="D1075" s="67">
        <v>500.13</v>
      </c>
    </row>
    <row r="1076" spans="1:4" x14ac:dyDescent="0.2">
      <c r="A1076" s="65" t="s">
        <v>1528</v>
      </c>
      <c r="B1076" s="65" t="s">
        <v>1529</v>
      </c>
      <c r="C1076" s="66">
        <v>1</v>
      </c>
      <c r="D1076" s="67">
        <v>500.13</v>
      </c>
    </row>
    <row r="1077" spans="1:4" x14ac:dyDescent="0.2">
      <c r="A1077" s="65" t="s">
        <v>1530</v>
      </c>
      <c r="B1077" s="65" t="s">
        <v>1531</v>
      </c>
      <c r="C1077" s="66">
        <v>1</v>
      </c>
      <c r="D1077" s="67">
        <v>500.13</v>
      </c>
    </row>
    <row r="1078" spans="1:4" x14ac:dyDescent="0.2">
      <c r="A1078" s="65" t="s">
        <v>1532</v>
      </c>
      <c r="B1078" s="65" t="s">
        <v>1533</v>
      </c>
      <c r="C1078" s="66">
        <v>1</v>
      </c>
      <c r="D1078" s="67">
        <v>1566.09</v>
      </c>
    </row>
    <row r="1079" spans="1:4" x14ac:dyDescent="0.2">
      <c r="A1079" s="65" t="s">
        <v>1534</v>
      </c>
      <c r="B1079" s="65" t="s">
        <v>1535</v>
      </c>
      <c r="C1079" s="66">
        <v>1</v>
      </c>
      <c r="D1079" s="67">
        <v>500.13</v>
      </c>
    </row>
    <row r="1080" spans="1:4" x14ac:dyDescent="0.2">
      <c r="A1080" s="65" t="s">
        <v>1536</v>
      </c>
      <c r="B1080" s="65" t="s">
        <v>1537</v>
      </c>
      <c r="C1080" s="66">
        <v>1</v>
      </c>
      <c r="D1080" s="67">
        <v>1566.09</v>
      </c>
    </row>
    <row r="1081" spans="1:4" x14ac:dyDescent="0.2">
      <c r="A1081" s="65" t="s">
        <v>1538</v>
      </c>
      <c r="B1081" s="65" t="s">
        <v>1539</v>
      </c>
      <c r="C1081" s="66">
        <v>1</v>
      </c>
      <c r="D1081" s="67">
        <v>1936.5</v>
      </c>
    </row>
    <row r="1082" spans="1:4" x14ac:dyDescent="0.2">
      <c r="A1082" s="65" t="s">
        <v>1540</v>
      </c>
      <c r="B1082" s="65" t="s">
        <v>1541</v>
      </c>
      <c r="C1082" s="66">
        <v>1</v>
      </c>
      <c r="D1082" s="67">
        <v>500.13</v>
      </c>
    </row>
    <row r="1083" spans="1:4" x14ac:dyDescent="0.2">
      <c r="A1083" s="65" t="s">
        <v>1542</v>
      </c>
      <c r="B1083" s="65" t="s">
        <v>1543</v>
      </c>
      <c r="C1083" s="66">
        <v>1</v>
      </c>
      <c r="D1083" s="67">
        <v>500.13</v>
      </c>
    </row>
    <row r="1084" spans="1:4" x14ac:dyDescent="0.2">
      <c r="A1084" s="65" t="s">
        <v>1544</v>
      </c>
      <c r="B1084" s="65" t="s">
        <v>1545</v>
      </c>
      <c r="C1084" s="66">
        <v>1</v>
      </c>
      <c r="D1084" s="67">
        <v>500.13</v>
      </c>
    </row>
    <row r="1085" spans="1:4" x14ac:dyDescent="0.2">
      <c r="A1085" s="65" t="s">
        <v>1546</v>
      </c>
      <c r="B1085" s="65" t="s">
        <v>1547</v>
      </c>
      <c r="C1085" s="66">
        <v>1</v>
      </c>
      <c r="D1085" s="67">
        <v>500.13</v>
      </c>
    </row>
    <row r="1086" spans="1:4" x14ac:dyDescent="0.2">
      <c r="A1086" s="65" t="s">
        <v>1548</v>
      </c>
      <c r="B1086" s="65" t="s">
        <v>1549</v>
      </c>
      <c r="C1086" s="66">
        <v>1</v>
      </c>
      <c r="D1086" s="67">
        <v>240.69</v>
      </c>
    </row>
    <row r="1087" spans="1:4" x14ac:dyDescent="0.2">
      <c r="A1087" s="65" t="s">
        <v>1550</v>
      </c>
      <c r="B1087" s="65" t="s">
        <v>1551</v>
      </c>
      <c r="C1087" s="66">
        <v>1</v>
      </c>
      <c r="D1087" s="67">
        <v>240.69</v>
      </c>
    </row>
    <row r="1088" spans="1:4" x14ac:dyDescent="0.2">
      <c r="A1088" s="65" t="s">
        <v>1552</v>
      </c>
      <c r="B1088" s="65" t="s">
        <v>1553</v>
      </c>
      <c r="C1088" s="66">
        <v>1</v>
      </c>
      <c r="D1088" s="67">
        <v>372.24</v>
      </c>
    </row>
    <row r="1089" spans="1:4" x14ac:dyDescent="0.2">
      <c r="A1089" s="65" t="s">
        <v>1554</v>
      </c>
      <c r="B1089" s="65" t="s">
        <v>1555</v>
      </c>
      <c r="C1089" s="66">
        <v>1</v>
      </c>
      <c r="D1089" s="67">
        <v>372.24</v>
      </c>
    </row>
    <row r="1090" spans="1:4" x14ac:dyDescent="0.2">
      <c r="A1090" s="65" t="s">
        <v>1556</v>
      </c>
      <c r="B1090" s="65" t="s">
        <v>1557</v>
      </c>
      <c r="C1090" s="66">
        <v>1</v>
      </c>
      <c r="D1090" s="67">
        <v>240.69</v>
      </c>
    </row>
    <row r="1091" spans="1:4" x14ac:dyDescent="0.2">
      <c r="A1091" s="65" t="s">
        <v>1558</v>
      </c>
      <c r="B1091" s="65" t="s">
        <v>1559</v>
      </c>
      <c r="C1091" s="66">
        <v>1</v>
      </c>
      <c r="D1091" s="67">
        <v>2350.0500000000002</v>
      </c>
    </row>
    <row r="1092" spans="1:4" x14ac:dyDescent="0.2">
      <c r="A1092" s="65" t="s">
        <v>1560</v>
      </c>
      <c r="B1092" s="65" t="s">
        <v>1561</v>
      </c>
      <c r="C1092" s="66">
        <v>1</v>
      </c>
      <c r="D1092" s="67">
        <v>2350.0500000000002</v>
      </c>
    </row>
    <row r="1093" spans="1:4" x14ac:dyDescent="0.2">
      <c r="A1093" s="65" t="s">
        <v>1562</v>
      </c>
      <c r="B1093" s="65" t="s">
        <v>1563</v>
      </c>
      <c r="C1093" s="66">
        <v>1</v>
      </c>
      <c r="D1093" s="67">
        <v>2350.0500000000002</v>
      </c>
    </row>
    <row r="1094" spans="1:4" x14ac:dyDescent="0.2">
      <c r="A1094" s="65" t="s">
        <v>1564</v>
      </c>
      <c r="B1094" s="65" t="s">
        <v>1565</v>
      </c>
      <c r="C1094" s="66">
        <v>1</v>
      </c>
      <c r="D1094" s="67">
        <v>753.93</v>
      </c>
    </row>
    <row r="1095" spans="1:4" x14ac:dyDescent="0.2">
      <c r="A1095" s="65" t="s">
        <v>1566</v>
      </c>
      <c r="B1095" s="65" t="s">
        <v>1567</v>
      </c>
      <c r="C1095" s="66">
        <v>1</v>
      </c>
      <c r="D1095" s="67">
        <v>753.93</v>
      </c>
    </row>
    <row r="1096" spans="1:4" x14ac:dyDescent="0.2">
      <c r="A1096" s="65" t="s">
        <v>1568</v>
      </c>
      <c r="B1096" s="65" t="s">
        <v>1569</v>
      </c>
      <c r="C1096" s="66">
        <v>1</v>
      </c>
      <c r="D1096" s="67">
        <v>753.93</v>
      </c>
    </row>
    <row r="1097" spans="1:4" x14ac:dyDescent="0.2">
      <c r="A1097" s="65" t="s">
        <v>1570</v>
      </c>
      <c r="B1097" s="65" t="s">
        <v>1571</v>
      </c>
      <c r="C1097" s="66">
        <v>1</v>
      </c>
      <c r="D1097" s="67">
        <v>2350.0500000000002</v>
      </c>
    </row>
    <row r="1098" spans="1:4" x14ac:dyDescent="0.2">
      <c r="A1098" s="65" t="s">
        <v>1572</v>
      </c>
      <c r="B1098" s="65" t="s">
        <v>1573</v>
      </c>
      <c r="C1098" s="66">
        <v>1</v>
      </c>
      <c r="D1098" s="67">
        <v>753.93</v>
      </c>
    </row>
    <row r="1099" spans="1:4" x14ac:dyDescent="0.2">
      <c r="A1099" s="65" t="s">
        <v>1574</v>
      </c>
      <c r="B1099" s="65" t="s">
        <v>1575</v>
      </c>
      <c r="C1099" s="66">
        <v>1</v>
      </c>
      <c r="D1099" s="67">
        <v>2350.0500000000002</v>
      </c>
    </row>
    <row r="1100" spans="1:4" x14ac:dyDescent="0.2">
      <c r="A1100" s="65" t="s">
        <v>1576</v>
      </c>
      <c r="B1100" s="65" t="s">
        <v>1577</v>
      </c>
      <c r="C1100" s="66">
        <v>1</v>
      </c>
      <c r="D1100" s="67">
        <v>2857.65</v>
      </c>
    </row>
    <row r="1101" spans="1:4" x14ac:dyDescent="0.2">
      <c r="A1101" s="65" t="s">
        <v>1578</v>
      </c>
      <c r="B1101" s="65" t="s">
        <v>1579</v>
      </c>
      <c r="C1101" s="66">
        <v>1</v>
      </c>
      <c r="D1101" s="67">
        <v>753.93</v>
      </c>
    </row>
    <row r="1102" spans="1:4" x14ac:dyDescent="0.2">
      <c r="A1102" s="65" t="s">
        <v>1580</v>
      </c>
      <c r="B1102" s="65" t="s">
        <v>1581</v>
      </c>
      <c r="C1102" s="66">
        <v>1</v>
      </c>
      <c r="D1102" s="67">
        <v>753.93</v>
      </c>
    </row>
    <row r="1103" spans="1:4" x14ac:dyDescent="0.2">
      <c r="A1103" s="65" t="s">
        <v>1582</v>
      </c>
      <c r="B1103" s="65" t="s">
        <v>1583</v>
      </c>
      <c r="C1103" s="66">
        <v>1</v>
      </c>
      <c r="D1103" s="67">
        <v>753.93</v>
      </c>
    </row>
    <row r="1104" spans="1:4" x14ac:dyDescent="0.2">
      <c r="A1104" s="65" t="s">
        <v>1584</v>
      </c>
      <c r="B1104" s="65" t="s">
        <v>1585</v>
      </c>
      <c r="C1104" s="66">
        <v>1</v>
      </c>
      <c r="D1104" s="67">
        <v>753.93</v>
      </c>
    </row>
    <row r="1105" spans="1:4" x14ac:dyDescent="0.2">
      <c r="A1105" s="65" t="s">
        <v>1586</v>
      </c>
      <c r="B1105" s="65" t="s">
        <v>1587</v>
      </c>
      <c r="C1105" s="66">
        <v>1</v>
      </c>
      <c r="D1105" s="67">
        <v>357.3</v>
      </c>
    </row>
    <row r="1106" spans="1:4" x14ac:dyDescent="0.2">
      <c r="A1106" s="65" t="s">
        <v>1588</v>
      </c>
      <c r="B1106" s="65" t="s">
        <v>1589</v>
      </c>
      <c r="C1106" s="66">
        <v>1</v>
      </c>
      <c r="D1106" s="67">
        <v>357.3</v>
      </c>
    </row>
    <row r="1107" spans="1:4" x14ac:dyDescent="0.2">
      <c r="A1107" s="65" t="s">
        <v>1590</v>
      </c>
      <c r="B1107" s="65" t="s">
        <v>1591</v>
      </c>
      <c r="C1107" s="66">
        <v>1</v>
      </c>
      <c r="D1107" s="67">
        <v>573.45000000000005</v>
      </c>
    </row>
    <row r="1108" spans="1:4" x14ac:dyDescent="0.2">
      <c r="A1108" s="65" t="s">
        <v>1592</v>
      </c>
      <c r="B1108" s="65" t="s">
        <v>1593</v>
      </c>
      <c r="C1108" s="66">
        <v>1</v>
      </c>
      <c r="D1108" s="67">
        <v>573.45000000000005</v>
      </c>
    </row>
    <row r="1109" spans="1:4" x14ac:dyDescent="0.2">
      <c r="A1109" s="65" t="s">
        <v>1594</v>
      </c>
      <c r="B1109" s="65" t="s">
        <v>1595</v>
      </c>
      <c r="C1109" s="66">
        <v>1</v>
      </c>
      <c r="D1109" s="67">
        <v>357.3</v>
      </c>
    </row>
    <row r="1110" spans="1:4" x14ac:dyDescent="0.2">
      <c r="A1110" s="65" t="s">
        <v>1596</v>
      </c>
      <c r="B1110" s="65" t="s">
        <v>1597</v>
      </c>
      <c r="C1110" s="66">
        <v>1</v>
      </c>
      <c r="D1110" s="67">
        <v>2350.0500000000002</v>
      </c>
    </row>
    <row r="1111" spans="1:4" x14ac:dyDescent="0.2">
      <c r="A1111" s="65" t="s">
        <v>1598</v>
      </c>
      <c r="B1111" s="65" t="s">
        <v>1599</v>
      </c>
      <c r="C1111" s="66">
        <v>1</v>
      </c>
      <c r="D1111" s="67">
        <v>2350.0500000000002</v>
      </c>
    </row>
    <row r="1112" spans="1:4" x14ac:dyDescent="0.2">
      <c r="A1112" s="65" t="s">
        <v>1600</v>
      </c>
      <c r="B1112" s="65" t="s">
        <v>1601</v>
      </c>
      <c r="C1112" s="66">
        <v>1</v>
      </c>
      <c r="D1112" s="67">
        <v>2350.0500000000002</v>
      </c>
    </row>
    <row r="1113" spans="1:4" x14ac:dyDescent="0.2">
      <c r="A1113" s="65" t="s">
        <v>1602</v>
      </c>
      <c r="B1113" s="65" t="s">
        <v>1603</v>
      </c>
      <c r="C1113" s="66">
        <v>1</v>
      </c>
      <c r="D1113" s="67">
        <v>753.93</v>
      </c>
    </row>
    <row r="1114" spans="1:4" x14ac:dyDescent="0.2">
      <c r="A1114" s="65" t="s">
        <v>1604</v>
      </c>
      <c r="B1114" s="65" t="s">
        <v>1605</v>
      </c>
      <c r="C1114" s="66">
        <v>1</v>
      </c>
      <c r="D1114" s="67">
        <v>753.93</v>
      </c>
    </row>
    <row r="1115" spans="1:4" x14ac:dyDescent="0.2">
      <c r="A1115" s="65" t="s">
        <v>1606</v>
      </c>
      <c r="B1115" s="65" t="s">
        <v>1607</v>
      </c>
      <c r="C1115" s="66">
        <v>1</v>
      </c>
      <c r="D1115" s="67">
        <v>753.93</v>
      </c>
    </row>
    <row r="1116" spans="1:4" x14ac:dyDescent="0.2">
      <c r="A1116" s="65" t="s">
        <v>1608</v>
      </c>
      <c r="B1116" s="65" t="s">
        <v>1609</v>
      </c>
      <c r="C1116" s="66">
        <v>1</v>
      </c>
      <c r="D1116" s="67">
        <v>2350.0500000000002</v>
      </c>
    </row>
    <row r="1117" spans="1:4" x14ac:dyDescent="0.2">
      <c r="A1117" s="65" t="s">
        <v>1610</v>
      </c>
      <c r="B1117" s="65" t="s">
        <v>1611</v>
      </c>
      <c r="C1117" s="66">
        <v>1</v>
      </c>
      <c r="D1117" s="67">
        <v>753.93</v>
      </c>
    </row>
    <row r="1118" spans="1:4" x14ac:dyDescent="0.2">
      <c r="A1118" s="65" t="s">
        <v>1612</v>
      </c>
      <c r="B1118" s="65" t="s">
        <v>1613</v>
      </c>
      <c r="C1118" s="66">
        <v>1</v>
      </c>
      <c r="D1118" s="67">
        <v>2350.0500000000002</v>
      </c>
    </row>
    <row r="1119" spans="1:4" x14ac:dyDescent="0.2">
      <c r="A1119" s="65" t="s">
        <v>1614</v>
      </c>
      <c r="B1119" s="65" t="s">
        <v>1615</v>
      </c>
      <c r="C1119" s="66">
        <v>1</v>
      </c>
      <c r="D1119" s="67">
        <v>2857.65</v>
      </c>
    </row>
    <row r="1120" spans="1:4" x14ac:dyDescent="0.2">
      <c r="A1120" s="65" t="s">
        <v>1616</v>
      </c>
      <c r="B1120" s="65" t="s">
        <v>1617</v>
      </c>
      <c r="C1120" s="66">
        <v>1</v>
      </c>
      <c r="D1120" s="67">
        <v>753.93</v>
      </c>
    </row>
    <row r="1121" spans="1:4" x14ac:dyDescent="0.2">
      <c r="A1121" s="65" t="s">
        <v>1618</v>
      </c>
      <c r="B1121" s="65" t="s">
        <v>1619</v>
      </c>
      <c r="C1121" s="66">
        <v>1</v>
      </c>
      <c r="D1121" s="67">
        <v>753.93</v>
      </c>
    </row>
    <row r="1122" spans="1:4" x14ac:dyDescent="0.2">
      <c r="A1122" s="65" t="s">
        <v>1620</v>
      </c>
      <c r="B1122" s="65" t="s">
        <v>1621</v>
      </c>
      <c r="C1122" s="66">
        <v>1</v>
      </c>
      <c r="D1122" s="67">
        <v>753.93</v>
      </c>
    </row>
    <row r="1123" spans="1:4" x14ac:dyDescent="0.2">
      <c r="A1123" s="65" t="s">
        <v>1622</v>
      </c>
      <c r="B1123" s="65" t="s">
        <v>1623</v>
      </c>
      <c r="C1123" s="66">
        <v>1</v>
      </c>
      <c r="D1123" s="67">
        <v>753.93</v>
      </c>
    </row>
    <row r="1124" spans="1:4" x14ac:dyDescent="0.2">
      <c r="A1124" s="65" t="s">
        <v>1624</v>
      </c>
      <c r="B1124" s="65" t="s">
        <v>1625</v>
      </c>
      <c r="C1124" s="66">
        <v>1</v>
      </c>
      <c r="D1124" s="67">
        <v>357.3</v>
      </c>
    </row>
    <row r="1125" spans="1:4" x14ac:dyDescent="0.2">
      <c r="A1125" s="65" t="s">
        <v>1626</v>
      </c>
      <c r="B1125" s="65" t="s">
        <v>1627</v>
      </c>
      <c r="C1125" s="66">
        <v>1</v>
      </c>
      <c r="D1125" s="67">
        <v>357.3</v>
      </c>
    </row>
    <row r="1126" spans="1:4" x14ac:dyDescent="0.2">
      <c r="A1126" s="65" t="s">
        <v>1628</v>
      </c>
      <c r="B1126" s="65" t="s">
        <v>1629</v>
      </c>
      <c r="C1126" s="66">
        <v>1</v>
      </c>
      <c r="D1126" s="67">
        <v>573.45000000000005</v>
      </c>
    </row>
    <row r="1127" spans="1:4" x14ac:dyDescent="0.2">
      <c r="A1127" s="65" t="s">
        <v>1630</v>
      </c>
      <c r="B1127" s="65" t="s">
        <v>1631</v>
      </c>
      <c r="C1127" s="66">
        <v>1</v>
      </c>
      <c r="D1127" s="67">
        <v>573.45000000000005</v>
      </c>
    </row>
    <row r="1128" spans="1:4" x14ac:dyDescent="0.2">
      <c r="A1128" s="65" t="s">
        <v>1632</v>
      </c>
      <c r="B1128" s="65" t="s">
        <v>1633</v>
      </c>
      <c r="C1128" s="66">
        <v>1</v>
      </c>
      <c r="D1128" s="67">
        <v>357.3</v>
      </c>
    </row>
    <row r="1129" spans="1:4" x14ac:dyDescent="0.2">
      <c r="A1129" s="65" t="s">
        <v>1634</v>
      </c>
      <c r="B1129" s="65" t="s">
        <v>1635</v>
      </c>
      <c r="C1129" s="66">
        <v>1</v>
      </c>
      <c r="D1129" s="67">
        <v>3083.25</v>
      </c>
    </row>
    <row r="1130" spans="1:4" x14ac:dyDescent="0.2">
      <c r="A1130" s="65" t="s">
        <v>1636</v>
      </c>
      <c r="B1130" s="65" t="s">
        <v>1637</v>
      </c>
      <c r="C1130" s="66">
        <v>1</v>
      </c>
      <c r="D1130" s="67">
        <v>3083.25</v>
      </c>
    </row>
    <row r="1131" spans="1:4" x14ac:dyDescent="0.2">
      <c r="A1131" s="65" t="s">
        <v>1638</v>
      </c>
      <c r="B1131" s="65" t="s">
        <v>1639</v>
      </c>
      <c r="C1131" s="66">
        <v>1</v>
      </c>
      <c r="D1131" s="67">
        <v>3083.25</v>
      </c>
    </row>
    <row r="1132" spans="1:4" x14ac:dyDescent="0.2">
      <c r="A1132" s="65" t="s">
        <v>1640</v>
      </c>
      <c r="B1132" s="65" t="s">
        <v>1641</v>
      </c>
      <c r="C1132" s="66">
        <v>1</v>
      </c>
      <c r="D1132" s="67">
        <v>992.64</v>
      </c>
    </row>
    <row r="1133" spans="1:4" x14ac:dyDescent="0.2">
      <c r="A1133" s="65" t="s">
        <v>1642</v>
      </c>
      <c r="B1133" s="65" t="s">
        <v>1643</v>
      </c>
      <c r="C1133" s="66">
        <v>1</v>
      </c>
      <c r="D1133" s="67">
        <v>992.64</v>
      </c>
    </row>
    <row r="1134" spans="1:4" x14ac:dyDescent="0.2">
      <c r="A1134" s="65" t="s">
        <v>1644</v>
      </c>
      <c r="B1134" s="65" t="s">
        <v>1645</v>
      </c>
      <c r="C1134" s="66">
        <v>1</v>
      </c>
      <c r="D1134" s="67">
        <v>992.64</v>
      </c>
    </row>
    <row r="1135" spans="1:4" x14ac:dyDescent="0.2">
      <c r="A1135" s="65" t="s">
        <v>1646</v>
      </c>
      <c r="B1135" s="65" t="s">
        <v>1647</v>
      </c>
      <c r="C1135" s="66">
        <v>1</v>
      </c>
      <c r="D1135" s="67">
        <v>3083.25</v>
      </c>
    </row>
    <row r="1136" spans="1:4" x14ac:dyDescent="0.2">
      <c r="A1136" s="65" t="s">
        <v>1648</v>
      </c>
      <c r="B1136" s="65" t="s">
        <v>1649</v>
      </c>
      <c r="C1136" s="66">
        <v>1</v>
      </c>
      <c r="D1136" s="67">
        <v>992.64</v>
      </c>
    </row>
    <row r="1137" spans="1:4" x14ac:dyDescent="0.2">
      <c r="A1137" s="65" t="s">
        <v>1650</v>
      </c>
      <c r="B1137" s="65" t="s">
        <v>1651</v>
      </c>
      <c r="C1137" s="66">
        <v>1</v>
      </c>
      <c r="D1137" s="67">
        <v>3083.25</v>
      </c>
    </row>
    <row r="1138" spans="1:4" x14ac:dyDescent="0.2">
      <c r="A1138" s="65" t="s">
        <v>1652</v>
      </c>
      <c r="B1138" s="65" t="s">
        <v>1653</v>
      </c>
      <c r="C1138" s="66">
        <v>1</v>
      </c>
      <c r="D1138" s="67">
        <v>3515.7</v>
      </c>
    </row>
    <row r="1139" spans="1:4" x14ac:dyDescent="0.2">
      <c r="A1139" s="65" t="s">
        <v>1654</v>
      </c>
      <c r="B1139" s="65" t="s">
        <v>1655</v>
      </c>
      <c r="C1139" s="66">
        <v>1</v>
      </c>
      <c r="D1139" s="67">
        <v>992.64</v>
      </c>
    </row>
    <row r="1140" spans="1:4" x14ac:dyDescent="0.2">
      <c r="A1140" s="65" t="s">
        <v>1656</v>
      </c>
      <c r="B1140" s="65" t="s">
        <v>1657</v>
      </c>
      <c r="C1140" s="66">
        <v>1</v>
      </c>
      <c r="D1140" s="67">
        <v>992.64</v>
      </c>
    </row>
    <row r="1141" spans="1:4" x14ac:dyDescent="0.2">
      <c r="A1141" s="65" t="s">
        <v>1658</v>
      </c>
      <c r="B1141" s="65" t="s">
        <v>1659</v>
      </c>
      <c r="C1141" s="66">
        <v>1</v>
      </c>
      <c r="D1141" s="67">
        <v>992.64</v>
      </c>
    </row>
    <row r="1142" spans="1:4" x14ac:dyDescent="0.2">
      <c r="A1142" s="65" t="s">
        <v>1660</v>
      </c>
      <c r="B1142" s="65" t="s">
        <v>1661</v>
      </c>
      <c r="C1142" s="66">
        <v>1</v>
      </c>
      <c r="D1142" s="67">
        <v>992.64</v>
      </c>
    </row>
    <row r="1143" spans="1:4" x14ac:dyDescent="0.2">
      <c r="A1143" s="65" t="s">
        <v>1662</v>
      </c>
      <c r="B1143" s="65" t="s">
        <v>1663</v>
      </c>
      <c r="C1143" s="66">
        <v>1</v>
      </c>
      <c r="D1143" s="67">
        <v>473.76</v>
      </c>
    </row>
    <row r="1144" spans="1:4" x14ac:dyDescent="0.2">
      <c r="A1144" s="65" t="s">
        <v>1664</v>
      </c>
      <c r="B1144" s="65" t="s">
        <v>1665</v>
      </c>
      <c r="C1144" s="66">
        <v>1</v>
      </c>
      <c r="D1144" s="67">
        <v>473.76</v>
      </c>
    </row>
    <row r="1145" spans="1:4" x14ac:dyDescent="0.2">
      <c r="A1145" s="65" t="s">
        <v>1666</v>
      </c>
      <c r="B1145" s="65" t="s">
        <v>1667</v>
      </c>
      <c r="C1145" s="66">
        <v>1</v>
      </c>
      <c r="D1145" s="67">
        <v>752.1</v>
      </c>
    </row>
    <row r="1146" spans="1:4" x14ac:dyDescent="0.2">
      <c r="A1146" s="65" t="s">
        <v>1668</v>
      </c>
      <c r="B1146" s="65" t="s">
        <v>1669</v>
      </c>
      <c r="C1146" s="66">
        <v>1</v>
      </c>
      <c r="D1146" s="67">
        <v>752.1</v>
      </c>
    </row>
    <row r="1147" spans="1:4" x14ac:dyDescent="0.2">
      <c r="A1147" s="65" t="s">
        <v>1670</v>
      </c>
      <c r="B1147" s="65" t="s">
        <v>1671</v>
      </c>
      <c r="C1147" s="66">
        <v>1</v>
      </c>
      <c r="D1147" s="67">
        <v>473.76</v>
      </c>
    </row>
    <row r="1148" spans="1:4" x14ac:dyDescent="0.2">
      <c r="A1148" s="65" t="s">
        <v>1672</v>
      </c>
      <c r="B1148" s="65" t="s">
        <v>1673</v>
      </c>
      <c r="C1148" s="66">
        <v>1</v>
      </c>
      <c r="D1148" s="67">
        <v>3083.25</v>
      </c>
    </row>
    <row r="1149" spans="1:4" x14ac:dyDescent="0.2">
      <c r="A1149" s="65" t="s">
        <v>1674</v>
      </c>
      <c r="B1149" s="65" t="s">
        <v>1675</v>
      </c>
      <c r="C1149" s="66">
        <v>1</v>
      </c>
      <c r="D1149" s="67">
        <v>3083.25</v>
      </c>
    </row>
    <row r="1150" spans="1:4" x14ac:dyDescent="0.2">
      <c r="A1150" s="65" t="s">
        <v>1676</v>
      </c>
      <c r="B1150" s="65" t="s">
        <v>1677</v>
      </c>
      <c r="C1150" s="66">
        <v>1</v>
      </c>
      <c r="D1150" s="67">
        <v>3083.25</v>
      </c>
    </row>
    <row r="1151" spans="1:4" x14ac:dyDescent="0.2">
      <c r="A1151" s="65" t="s">
        <v>1678</v>
      </c>
      <c r="B1151" s="65" t="s">
        <v>1679</v>
      </c>
      <c r="C1151" s="66">
        <v>1</v>
      </c>
      <c r="D1151" s="67">
        <v>992.64</v>
      </c>
    </row>
    <row r="1152" spans="1:4" x14ac:dyDescent="0.2">
      <c r="A1152" s="65" t="s">
        <v>1680</v>
      </c>
      <c r="B1152" s="65" t="s">
        <v>1681</v>
      </c>
      <c r="C1152" s="66">
        <v>1</v>
      </c>
      <c r="D1152" s="67">
        <v>992.64</v>
      </c>
    </row>
    <row r="1153" spans="1:4" x14ac:dyDescent="0.2">
      <c r="A1153" s="65" t="s">
        <v>1682</v>
      </c>
      <c r="B1153" s="65" t="s">
        <v>1683</v>
      </c>
      <c r="C1153" s="66">
        <v>1</v>
      </c>
      <c r="D1153" s="67">
        <v>992.64</v>
      </c>
    </row>
    <row r="1154" spans="1:4" x14ac:dyDescent="0.2">
      <c r="A1154" s="65" t="s">
        <v>1684</v>
      </c>
      <c r="B1154" s="65" t="s">
        <v>1685</v>
      </c>
      <c r="C1154" s="66">
        <v>1</v>
      </c>
      <c r="D1154" s="67">
        <v>3083.25</v>
      </c>
    </row>
    <row r="1155" spans="1:4" x14ac:dyDescent="0.2">
      <c r="A1155" s="65" t="s">
        <v>1686</v>
      </c>
      <c r="B1155" s="65" t="s">
        <v>1687</v>
      </c>
      <c r="C1155" s="66">
        <v>1</v>
      </c>
      <c r="D1155" s="67">
        <v>992.64</v>
      </c>
    </row>
    <row r="1156" spans="1:4" x14ac:dyDescent="0.2">
      <c r="A1156" s="65" t="s">
        <v>1688</v>
      </c>
      <c r="B1156" s="65" t="s">
        <v>1689</v>
      </c>
      <c r="C1156" s="66">
        <v>1</v>
      </c>
      <c r="D1156" s="67">
        <v>3083.25</v>
      </c>
    </row>
    <row r="1157" spans="1:4" x14ac:dyDescent="0.2">
      <c r="A1157" s="65" t="s">
        <v>1690</v>
      </c>
      <c r="B1157" s="65" t="s">
        <v>1691</v>
      </c>
      <c r="C1157" s="66">
        <v>1</v>
      </c>
      <c r="D1157" s="67">
        <v>3515.7</v>
      </c>
    </row>
    <row r="1158" spans="1:4" x14ac:dyDescent="0.2">
      <c r="A1158" s="65" t="s">
        <v>1692</v>
      </c>
      <c r="B1158" s="65" t="s">
        <v>1693</v>
      </c>
      <c r="C1158" s="66">
        <v>1</v>
      </c>
      <c r="D1158" s="67">
        <v>992.64</v>
      </c>
    </row>
    <row r="1159" spans="1:4" x14ac:dyDescent="0.2">
      <c r="A1159" s="65" t="s">
        <v>1694</v>
      </c>
      <c r="B1159" s="65" t="s">
        <v>1695</v>
      </c>
      <c r="C1159" s="66">
        <v>1</v>
      </c>
      <c r="D1159" s="67">
        <v>992.64</v>
      </c>
    </row>
    <row r="1160" spans="1:4" x14ac:dyDescent="0.2">
      <c r="A1160" s="65" t="s">
        <v>1696</v>
      </c>
      <c r="B1160" s="65" t="s">
        <v>1697</v>
      </c>
      <c r="C1160" s="66">
        <v>1</v>
      </c>
      <c r="D1160" s="67">
        <v>992.64</v>
      </c>
    </row>
    <row r="1161" spans="1:4" x14ac:dyDescent="0.2">
      <c r="A1161" s="65" t="s">
        <v>1698</v>
      </c>
      <c r="B1161" s="65" t="s">
        <v>1699</v>
      </c>
      <c r="C1161" s="66">
        <v>1</v>
      </c>
      <c r="D1161" s="67">
        <v>992.64</v>
      </c>
    </row>
    <row r="1162" spans="1:4" x14ac:dyDescent="0.2">
      <c r="A1162" s="65" t="s">
        <v>1700</v>
      </c>
      <c r="B1162" s="65" t="s">
        <v>1701</v>
      </c>
      <c r="C1162" s="66">
        <v>1</v>
      </c>
      <c r="D1162" s="67">
        <v>473.76</v>
      </c>
    </row>
    <row r="1163" spans="1:4" x14ac:dyDescent="0.2">
      <c r="A1163" s="65" t="s">
        <v>1702</v>
      </c>
      <c r="B1163" s="65" t="s">
        <v>1703</v>
      </c>
      <c r="C1163" s="66">
        <v>1</v>
      </c>
      <c r="D1163" s="67">
        <v>473.76</v>
      </c>
    </row>
    <row r="1164" spans="1:4" x14ac:dyDescent="0.2">
      <c r="A1164" s="65" t="s">
        <v>1704</v>
      </c>
      <c r="B1164" s="65" t="s">
        <v>1705</v>
      </c>
      <c r="C1164" s="66">
        <v>1</v>
      </c>
      <c r="D1164" s="67">
        <v>752.1</v>
      </c>
    </row>
    <row r="1165" spans="1:4" x14ac:dyDescent="0.2">
      <c r="A1165" s="65" t="s">
        <v>1706</v>
      </c>
      <c r="B1165" s="65" t="s">
        <v>1707</v>
      </c>
      <c r="C1165" s="66">
        <v>1</v>
      </c>
      <c r="D1165" s="67">
        <v>752.1</v>
      </c>
    </row>
    <row r="1166" spans="1:4" x14ac:dyDescent="0.2">
      <c r="A1166" s="65" t="s">
        <v>1708</v>
      </c>
      <c r="B1166" s="65" t="s">
        <v>1709</v>
      </c>
      <c r="C1166" s="66">
        <v>1</v>
      </c>
      <c r="D1166" s="67">
        <v>473.76</v>
      </c>
    </row>
    <row r="1167" spans="1:4" x14ac:dyDescent="0.2">
      <c r="A1167" s="65" t="s">
        <v>1710</v>
      </c>
      <c r="B1167" s="65" t="s">
        <v>1711</v>
      </c>
      <c r="C1167" s="66">
        <v>1</v>
      </c>
      <c r="D1167" s="67">
        <v>307</v>
      </c>
    </row>
    <row r="1168" spans="1:4" x14ac:dyDescent="0.2">
      <c r="A1168" s="65" t="s">
        <v>1712</v>
      </c>
      <c r="B1168" s="65" t="s">
        <v>1713</v>
      </c>
      <c r="C1168" s="66">
        <v>1</v>
      </c>
      <c r="D1168" s="67">
        <v>307</v>
      </c>
    </row>
    <row r="1169" spans="1:4" x14ac:dyDescent="0.2">
      <c r="A1169" s="65" t="s">
        <v>1714</v>
      </c>
      <c r="B1169" s="65" t="s">
        <v>1715</v>
      </c>
      <c r="C1169" s="66">
        <v>1</v>
      </c>
      <c r="D1169" s="67">
        <v>41.68</v>
      </c>
    </row>
    <row r="1170" spans="1:4" x14ac:dyDescent="0.2">
      <c r="A1170" s="65" t="s">
        <v>1716</v>
      </c>
      <c r="B1170" s="65" t="s">
        <v>1717</v>
      </c>
      <c r="C1170" s="66">
        <v>1</v>
      </c>
      <c r="D1170" s="67">
        <v>41.68</v>
      </c>
    </row>
    <row r="1171" spans="1:4" x14ac:dyDescent="0.2">
      <c r="A1171" s="65" t="s">
        <v>1718</v>
      </c>
      <c r="B1171" s="65" t="s">
        <v>1719</v>
      </c>
      <c r="C1171" s="66">
        <v>1</v>
      </c>
      <c r="D1171" s="67">
        <v>41.68</v>
      </c>
    </row>
    <row r="1172" spans="1:4" x14ac:dyDescent="0.2">
      <c r="A1172" s="65" t="s">
        <v>1720</v>
      </c>
      <c r="B1172" s="65" t="s">
        <v>1721</v>
      </c>
      <c r="C1172" s="66">
        <v>1</v>
      </c>
      <c r="D1172" s="67">
        <v>41.68</v>
      </c>
    </row>
    <row r="1173" spans="1:4" x14ac:dyDescent="0.2">
      <c r="A1173" s="65" t="s">
        <v>1722</v>
      </c>
      <c r="B1173" s="65" t="s">
        <v>1723</v>
      </c>
      <c r="C1173" s="66">
        <v>1</v>
      </c>
      <c r="D1173" s="67">
        <v>161.88999999999999</v>
      </c>
    </row>
    <row r="1174" spans="1:4" x14ac:dyDescent="0.2">
      <c r="A1174" s="65" t="s">
        <v>1724</v>
      </c>
      <c r="B1174" s="65" t="s">
        <v>1725</v>
      </c>
      <c r="C1174" s="66">
        <v>1</v>
      </c>
      <c r="D1174" s="67">
        <v>161.88999999999999</v>
      </c>
    </row>
    <row r="1175" spans="1:4" x14ac:dyDescent="0.2">
      <c r="A1175" s="65" t="s">
        <v>5571</v>
      </c>
      <c r="B1175" s="65" t="s">
        <v>5572</v>
      </c>
      <c r="C1175" s="66">
        <v>1</v>
      </c>
      <c r="D1175" s="67">
        <v>55.629999999999995</v>
      </c>
    </row>
    <row r="1176" spans="1:4" x14ac:dyDescent="0.2">
      <c r="A1176" s="65" t="s">
        <v>4948</v>
      </c>
      <c r="B1176" s="65" t="s">
        <v>4949</v>
      </c>
      <c r="C1176" s="66">
        <v>1</v>
      </c>
      <c r="D1176" s="67">
        <v>59.9</v>
      </c>
    </row>
    <row r="1177" spans="1:4" x14ac:dyDescent="0.2">
      <c r="A1177" s="65" t="s">
        <v>1726</v>
      </c>
      <c r="B1177" s="65" t="s">
        <v>1727</v>
      </c>
      <c r="C1177" s="66">
        <v>1</v>
      </c>
      <c r="D1177" s="67">
        <v>161.88999999999999</v>
      </c>
    </row>
    <row r="1178" spans="1:4" x14ac:dyDescent="0.2">
      <c r="A1178" s="65" t="s">
        <v>1728</v>
      </c>
      <c r="B1178" s="65" t="s">
        <v>1729</v>
      </c>
      <c r="C1178" s="66">
        <v>1</v>
      </c>
      <c r="D1178" s="67">
        <v>161.88999999999999</v>
      </c>
    </row>
    <row r="1179" spans="1:4" x14ac:dyDescent="0.2">
      <c r="A1179" s="65" t="s">
        <v>5573</v>
      </c>
      <c r="B1179" s="65" t="s">
        <v>5574</v>
      </c>
      <c r="C1179" s="66">
        <v>1</v>
      </c>
      <c r="D1179" s="67">
        <v>55.629999999999995</v>
      </c>
    </row>
    <row r="1180" spans="1:4" x14ac:dyDescent="0.2">
      <c r="A1180" s="65" t="s">
        <v>1730</v>
      </c>
      <c r="B1180" s="65" t="s">
        <v>1731</v>
      </c>
      <c r="C1180" s="66">
        <v>1</v>
      </c>
      <c r="D1180" s="67">
        <v>307</v>
      </c>
    </row>
    <row r="1181" spans="1:4" x14ac:dyDescent="0.2">
      <c r="A1181" s="65" t="s">
        <v>1732</v>
      </c>
      <c r="B1181" s="65" t="s">
        <v>1733</v>
      </c>
      <c r="C1181" s="66">
        <v>1</v>
      </c>
      <c r="D1181" s="67">
        <v>307</v>
      </c>
    </row>
    <row r="1182" spans="1:4" x14ac:dyDescent="0.2">
      <c r="A1182" s="65" t="s">
        <v>1734</v>
      </c>
      <c r="B1182" s="65" t="s">
        <v>1735</v>
      </c>
      <c r="C1182" s="66">
        <v>1</v>
      </c>
      <c r="D1182" s="67">
        <v>41.68</v>
      </c>
    </row>
    <row r="1183" spans="1:4" x14ac:dyDescent="0.2">
      <c r="A1183" s="65" t="s">
        <v>1736</v>
      </c>
      <c r="B1183" s="65" t="s">
        <v>1737</v>
      </c>
      <c r="C1183" s="66">
        <v>1</v>
      </c>
      <c r="D1183" s="67">
        <v>41.68</v>
      </c>
    </row>
    <row r="1184" spans="1:4" x14ac:dyDescent="0.2">
      <c r="A1184" s="65" t="s">
        <v>1738</v>
      </c>
      <c r="B1184" s="65" t="s">
        <v>1739</v>
      </c>
      <c r="C1184" s="66">
        <v>1</v>
      </c>
      <c r="D1184" s="67">
        <v>41.68</v>
      </c>
    </row>
    <row r="1185" spans="1:4" x14ac:dyDescent="0.2">
      <c r="A1185" s="65" t="s">
        <v>1740</v>
      </c>
      <c r="B1185" s="65" t="s">
        <v>1741</v>
      </c>
      <c r="C1185" s="66">
        <v>1</v>
      </c>
      <c r="D1185" s="67">
        <v>41.68</v>
      </c>
    </row>
    <row r="1186" spans="1:4" x14ac:dyDescent="0.2">
      <c r="A1186" s="65" t="s">
        <v>1742</v>
      </c>
      <c r="B1186" s="65" t="s">
        <v>1743</v>
      </c>
      <c r="C1186" s="66">
        <v>1</v>
      </c>
      <c r="D1186" s="67">
        <v>161.88999999999999</v>
      </c>
    </row>
    <row r="1187" spans="1:4" x14ac:dyDescent="0.2">
      <c r="A1187" s="65" t="s">
        <v>1744</v>
      </c>
      <c r="B1187" s="65" t="s">
        <v>1745</v>
      </c>
      <c r="C1187" s="66">
        <v>1</v>
      </c>
      <c r="D1187" s="67">
        <v>161.88999999999999</v>
      </c>
    </row>
    <row r="1188" spans="1:4" x14ac:dyDescent="0.2">
      <c r="A1188" s="65" t="s">
        <v>5575</v>
      </c>
      <c r="B1188" s="65" t="s">
        <v>5576</v>
      </c>
      <c r="C1188" s="66">
        <v>1</v>
      </c>
      <c r="D1188" s="67">
        <v>55.629999999999995</v>
      </c>
    </row>
    <row r="1189" spans="1:4" x14ac:dyDescent="0.2">
      <c r="A1189" s="65" t="s">
        <v>4950</v>
      </c>
      <c r="B1189" s="65" t="s">
        <v>1852</v>
      </c>
      <c r="C1189" s="66">
        <v>1</v>
      </c>
      <c r="D1189" s="67">
        <v>59.9</v>
      </c>
    </row>
    <row r="1190" spans="1:4" x14ac:dyDescent="0.2">
      <c r="A1190" s="65" t="s">
        <v>1746</v>
      </c>
      <c r="B1190" s="65" t="s">
        <v>1747</v>
      </c>
      <c r="C1190" s="66">
        <v>1</v>
      </c>
      <c r="D1190" s="67">
        <v>161.88999999999999</v>
      </c>
    </row>
    <row r="1191" spans="1:4" x14ac:dyDescent="0.2">
      <c r="A1191" s="65" t="s">
        <v>1748</v>
      </c>
      <c r="B1191" s="65" t="s">
        <v>1749</v>
      </c>
      <c r="C1191" s="66">
        <v>1</v>
      </c>
      <c r="D1191" s="67">
        <v>161.88999999999999</v>
      </c>
    </row>
    <row r="1192" spans="1:4" x14ac:dyDescent="0.2">
      <c r="A1192" s="65" t="s">
        <v>5577</v>
      </c>
      <c r="B1192" s="65" t="s">
        <v>5578</v>
      </c>
      <c r="C1192" s="66">
        <v>1</v>
      </c>
      <c r="D1192" s="67">
        <v>55.629999999999995</v>
      </c>
    </row>
    <row r="1193" spans="1:4" x14ac:dyDescent="0.2">
      <c r="A1193" s="65" t="s">
        <v>1750</v>
      </c>
      <c r="B1193" s="65" t="s">
        <v>1751</v>
      </c>
      <c r="C1193" s="66">
        <v>1</v>
      </c>
      <c r="D1193" s="67">
        <v>307</v>
      </c>
    </row>
    <row r="1194" spans="1:4" x14ac:dyDescent="0.2">
      <c r="A1194" s="65" t="s">
        <v>1752</v>
      </c>
      <c r="B1194" s="65" t="s">
        <v>1753</v>
      </c>
      <c r="C1194" s="66">
        <v>1</v>
      </c>
      <c r="D1194" s="67">
        <v>307</v>
      </c>
    </row>
    <row r="1195" spans="1:4" x14ac:dyDescent="0.2">
      <c r="A1195" s="65" t="s">
        <v>1754</v>
      </c>
      <c r="B1195" s="65" t="s">
        <v>1755</v>
      </c>
      <c r="C1195" s="66">
        <v>1</v>
      </c>
      <c r="D1195" s="67">
        <v>49.54</v>
      </c>
    </row>
    <row r="1196" spans="1:4" x14ac:dyDescent="0.2">
      <c r="A1196" s="65" t="s">
        <v>1756</v>
      </c>
      <c r="B1196" s="65" t="s">
        <v>1757</v>
      </c>
      <c r="C1196" s="66">
        <v>1</v>
      </c>
      <c r="D1196" s="67">
        <v>41.68</v>
      </c>
    </row>
    <row r="1197" spans="1:4" x14ac:dyDescent="0.2">
      <c r="A1197" s="65" t="s">
        <v>1758</v>
      </c>
      <c r="B1197" s="65" t="s">
        <v>1759</v>
      </c>
      <c r="C1197" s="66">
        <v>1</v>
      </c>
      <c r="D1197" s="67">
        <v>41.68</v>
      </c>
    </row>
    <row r="1198" spans="1:4" x14ac:dyDescent="0.2">
      <c r="A1198" s="65" t="s">
        <v>1760</v>
      </c>
      <c r="B1198" s="65" t="s">
        <v>1761</v>
      </c>
      <c r="C1198" s="66">
        <v>1</v>
      </c>
      <c r="D1198" s="67">
        <v>41.68</v>
      </c>
    </row>
    <row r="1199" spans="1:4" x14ac:dyDescent="0.2">
      <c r="A1199" s="65" t="s">
        <v>1762</v>
      </c>
      <c r="B1199" s="65" t="s">
        <v>1763</v>
      </c>
      <c r="C1199" s="66">
        <v>1</v>
      </c>
      <c r="D1199" s="67">
        <v>49.54</v>
      </c>
    </row>
    <row r="1200" spans="1:4" x14ac:dyDescent="0.2">
      <c r="A1200" s="65" t="s">
        <v>1764</v>
      </c>
      <c r="B1200" s="65" t="s">
        <v>1765</v>
      </c>
      <c r="C1200" s="66">
        <v>1</v>
      </c>
      <c r="D1200" s="67">
        <v>41.68</v>
      </c>
    </row>
    <row r="1201" spans="1:4" x14ac:dyDescent="0.2">
      <c r="A1201" s="65" t="s">
        <v>1766</v>
      </c>
      <c r="B1201" s="65" t="s">
        <v>1767</v>
      </c>
      <c r="C1201" s="66">
        <v>1</v>
      </c>
      <c r="D1201" s="67">
        <v>49.54</v>
      </c>
    </row>
    <row r="1202" spans="1:4" x14ac:dyDescent="0.2">
      <c r="A1202" s="65" t="s">
        <v>1768</v>
      </c>
      <c r="B1202" s="65" t="s">
        <v>1769</v>
      </c>
      <c r="C1202" s="66">
        <v>1</v>
      </c>
      <c r="D1202" s="67">
        <v>49.54</v>
      </c>
    </row>
    <row r="1203" spans="1:4" x14ac:dyDescent="0.2">
      <c r="A1203" s="65" t="s">
        <v>1770</v>
      </c>
      <c r="B1203" s="65" t="s">
        <v>1771</v>
      </c>
      <c r="C1203" s="66">
        <v>1</v>
      </c>
      <c r="D1203" s="67">
        <v>49.54</v>
      </c>
    </row>
    <row r="1204" spans="1:4" x14ac:dyDescent="0.2">
      <c r="A1204" s="65" t="s">
        <v>1772</v>
      </c>
      <c r="B1204" s="65" t="s">
        <v>1773</v>
      </c>
      <c r="C1204" s="66">
        <v>1</v>
      </c>
      <c r="D1204" s="67">
        <v>161.88999999999999</v>
      </c>
    </row>
    <row r="1205" spans="1:4" x14ac:dyDescent="0.2">
      <c r="A1205" s="65" t="s">
        <v>1774</v>
      </c>
      <c r="B1205" s="65" t="s">
        <v>1775</v>
      </c>
      <c r="C1205" s="66">
        <v>1</v>
      </c>
      <c r="D1205" s="67">
        <v>161.88999999999999</v>
      </c>
    </row>
    <row r="1206" spans="1:4" x14ac:dyDescent="0.2">
      <c r="A1206" s="65" t="s">
        <v>5579</v>
      </c>
      <c r="B1206" s="65" t="s">
        <v>5580</v>
      </c>
      <c r="C1206" s="66">
        <v>1</v>
      </c>
      <c r="D1206" s="67">
        <v>55.629999999999995</v>
      </c>
    </row>
    <row r="1207" spans="1:4" x14ac:dyDescent="0.2">
      <c r="A1207" s="65" t="s">
        <v>1776</v>
      </c>
      <c r="B1207" s="65" t="s">
        <v>1777</v>
      </c>
      <c r="C1207" s="66">
        <v>1</v>
      </c>
      <c r="D1207" s="67">
        <v>59.9</v>
      </c>
    </row>
    <row r="1208" spans="1:4" x14ac:dyDescent="0.2">
      <c r="A1208" s="65" t="s">
        <v>1778</v>
      </c>
      <c r="B1208" s="65" t="s">
        <v>1779</v>
      </c>
      <c r="C1208" s="66">
        <v>1</v>
      </c>
      <c r="D1208" s="67">
        <v>161.88999999999999</v>
      </c>
    </row>
    <row r="1209" spans="1:4" x14ac:dyDescent="0.2">
      <c r="A1209" s="65" t="s">
        <v>1780</v>
      </c>
      <c r="B1209" s="65" t="s">
        <v>1781</v>
      </c>
      <c r="C1209" s="66">
        <v>1</v>
      </c>
      <c r="D1209" s="67">
        <v>161.88999999999999</v>
      </c>
    </row>
    <row r="1210" spans="1:4" x14ac:dyDescent="0.2">
      <c r="A1210" s="65" t="s">
        <v>5581</v>
      </c>
      <c r="B1210" s="65" t="s">
        <v>5582</v>
      </c>
      <c r="C1210" s="66">
        <v>1</v>
      </c>
      <c r="D1210" s="67">
        <v>55.629999999999995</v>
      </c>
    </row>
    <row r="1211" spans="1:4" x14ac:dyDescent="0.2">
      <c r="A1211" s="65" t="s">
        <v>1782</v>
      </c>
      <c r="B1211" s="65" t="s">
        <v>1783</v>
      </c>
      <c r="C1211" s="66">
        <v>1</v>
      </c>
      <c r="D1211" s="67">
        <v>376.93</v>
      </c>
    </row>
    <row r="1212" spans="1:4" x14ac:dyDescent="0.2">
      <c r="A1212" s="65" t="s">
        <v>1784</v>
      </c>
      <c r="B1212" s="65" t="s">
        <v>1785</v>
      </c>
      <c r="C1212" s="66">
        <v>1</v>
      </c>
      <c r="D1212" s="67">
        <v>376.93</v>
      </c>
    </row>
    <row r="1213" spans="1:4" x14ac:dyDescent="0.2">
      <c r="A1213" s="65" t="s">
        <v>1786</v>
      </c>
      <c r="B1213" s="65" t="s">
        <v>1755</v>
      </c>
      <c r="C1213" s="66">
        <v>1</v>
      </c>
      <c r="D1213" s="67">
        <v>64.11</v>
      </c>
    </row>
    <row r="1214" spans="1:4" x14ac:dyDescent="0.2">
      <c r="A1214" s="65" t="s">
        <v>1787</v>
      </c>
      <c r="B1214" s="65" t="s">
        <v>1788</v>
      </c>
      <c r="C1214" s="66">
        <v>1</v>
      </c>
      <c r="D1214" s="67">
        <v>53.339999999999996</v>
      </c>
    </row>
    <row r="1215" spans="1:4" x14ac:dyDescent="0.2">
      <c r="A1215" s="65" t="s">
        <v>1789</v>
      </c>
      <c r="B1215" s="65" t="s">
        <v>1790</v>
      </c>
      <c r="C1215" s="66">
        <v>1</v>
      </c>
      <c r="D1215" s="67">
        <v>53.339999999999996</v>
      </c>
    </row>
    <row r="1216" spans="1:4" x14ac:dyDescent="0.2">
      <c r="A1216" s="65" t="s">
        <v>1791</v>
      </c>
      <c r="B1216" s="65" t="s">
        <v>1792</v>
      </c>
      <c r="C1216" s="66">
        <v>1</v>
      </c>
      <c r="D1216" s="67">
        <v>53.339999999999996</v>
      </c>
    </row>
    <row r="1217" spans="1:4" x14ac:dyDescent="0.2">
      <c r="A1217" s="65" t="s">
        <v>1793</v>
      </c>
      <c r="B1217" s="65" t="s">
        <v>1794</v>
      </c>
      <c r="C1217" s="66">
        <v>1</v>
      </c>
      <c r="D1217" s="67">
        <v>64.11</v>
      </c>
    </row>
    <row r="1218" spans="1:4" x14ac:dyDescent="0.2">
      <c r="A1218" s="65" t="s">
        <v>1795</v>
      </c>
      <c r="B1218" s="65" t="s">
        <v>1796</v>
      </c>
      <c r="C1218" s="66">
        <v>1</v>
      </c>
      <c r="D1218" s="67">
        <v>53.339999999999996</v>
      </c>
    </row>
    <row r="1219" spans="1:4" x14ac:dyDescent="0.2">
      <c r="A1219" s="65" t="s">
        <v>1797</v>
      </c>
      <c r="B1219" s="65" t="s">
        <v>1798</v>
      </c>
      <c r="C1219" s="66">
        <v>1</v>
      </c>
      <c r="D1219" s="67">
        <v>64.11</v>
      </c>
    </row>
    <row r="1220" spans="1:4" x14ac:dyDescent="0.2">
      <c r="A1220" s="65" t="s">
        <v>1799</v>
      </c>
      <c r="B1220" s="65" t="s">
        <v>1800</v>
      </c>
      <c r="C1220" s="66">
        <v>1</v>
      </c>
      <c r="D1220" s="67">
        <v>64.11</v>
      </c>
    </row>
    <row r="1221" spans="1:4" x14ac:dyDescent="0.2">
      <c r="A1221" s="65" t="s">
        <v>1801</v>
      </c>
      <c r="B1221" s="65" t="s">
        <v>1802</v>
      </c>
      <c r="C1221" s="66">
        <v>1</v>
      </c>
      <c r="D1221" s="67">
        <v>64.11</v>
      </c>
    </row>
    <row r="1222" spans="1:4" x14ac:dyDescent="0.2">
      <c r="A1222" s="65" t="s">
        <v>1803</v>
      </c>
      <c r="B1222" s="65" t="s">
        <v>1804</v>
      </c>
      <c r="C1222" s="66">
        <v>1</v>
      </c>
      <c r="D1222" s="67">
        <v>207.92</v>
      </c>
    </row>
    <row r="1223" spans="1:4" x14ac:dyDescent="0.2">
      <c r="A1223" s="65" t="s">
        <v>1805</v>
      </c>
      <c r="B1223" s="65" t="s">
        <v>1806</v>
      </c>
      <c r="C1223" s="66">
        <v>1</v>
      </c>
      <c r="D1223" s="67">
        <v>207.92</v>
      </c>
    </row>
    <row r="1224" spans="1:4" x14ac:dyDescent="0.2">
      <c r="A1224" s="65" t="s">
        <v>5583</v>
      </c>
      <c r="B1224" s="65" t="s">
        <v>5584</v>
      </c>
      <c r="C1224" s="66">
        <v>1</v>
      </c>
      <c r="D1224" s="67">
        <v>74.58</v>
      </c>
    </row>
    <row r="1225" spans="1:4" x14ac:dyDescent="0.2">
      <c r="A1225" s="65" t="s">
        <v>1807</v>
      </c>
      <c r="B1225" s="65" t="s">
        <v>1808</v>
      </c>
      <c r="C1225" s="66">
        <v>1</v>
      </c>
      <c r="D1225" s="67">
        <v>77.38000000000001</v>
      </c>
    </row>
    <row r="1226" spans="1:4" x14ac:dyDescent="0.2">
      <c r="A1226" s="65" t="s">
        <v>1809</v>
      </c>
      <c r="B1226" s="65" t="s">
        <v>1810</v>
      </c>
      <c r="C1226" s="66">
        <v>1</v>
      </c>
      <c r="D1226" s="67">
        <v>207.92</v>
      </c>
    </row>
    <row r="1227" spans="1:4" x14ac:dyDescent="0.2">
      <c r="A1227" s="65" t="s">
        <v>1811</v>
      </c>
      <c r="B1227" s="65" t="s">
        <v>1812</v>
      </c>
      <c r="C1227" s="66">
        <v>1</v>
      </c>
      <c r="D1227" s="67">
        <v>207.92</v>
      </c>
    </row>
    <row r="1228" spans="1:4" x14ac:dyDescent="0.2">
      <c r="A1228" s="65" t="s">
        <v>5585</v>
      </c>
      <c r="B1228" s="65" t="s">
        <v>5586</v>
      </c>
      <c r="C1228" s="66">
        <v>1</v>
      </c>
      <c r="D1228" s="67">
        <v>74.58</v>
      </c>
    </row>
    <row r="1229" spans="1:4" x14ac:dyDescent="0.2">
      <c r="A1229" s="65" t="s">
        <v>1813</v>
      </c>
      <c r="B1229" s="65" t="s">
        <v>1814</v>
      </c>
      <c r="C1229" s="66">
        <v>1</v>
      </c>
      <c r="D1229" s="67">
        <v>547.84</v>
      </c>
    </row>
    <row r="1230" spans="1:4" x14ac:dyDescent="0.2">
      <c r="A1230" s="65" t="s">
        <v>1815</v>
      </c>
      <c r="B1230" s="65" t="s">
        <v>1816</v>
      </c>
      <c r="C1230" s="66">
        <v>1</v>
      </c>
      <c r="D1230" s="67">
        <v>547.84</v>
      </c>
    </row>
    <row r="1231" spans="1:4" x14ac:dyDescent="0.2">
      <c r="A1231" s="65" t="s">
        <v>1817</v>
      </c>
      <c r="B1231" s="65" t="s">
        <v>1818</v>
      </c>
      <c r="C1231" s="66">
        <v>1</v>
      </c>
      <c r="D1231" s="67">
        <v>77.38000000000001</v>
      </c>
    </row>
    <row r="1232" spans="1:4" x14ac:dyDescent="0.2">
      <c r="A1232" s="65" t="s">
        <v>1819</v>
      </c>
      <c r="B1232" s="65" t="s">
        <v>1820</v>
      </c>
      <c r="C1232" s="66">
        <v>1</v>
      </c>
      <c r="D1232" s="67">
        <v>77.38000000000001</v>
      </c>
    </row>
    <row r="1233" spans="1:4" x14ac:dyDescent="0.2">
      <c r="A1233" s="65" t="s">
        <v>1821</v>
      </c>
      <c r="B1233" s="65" t="s">
        <v>1822</v>
      </c>
      <c r="C1233" s="66">
        <v>1</v>
      </c>
      <c r="D1233" s="67">
        <v>77.38000000000001</v>
      </c>
    </row>
    <row r="1234" spans="1:4" x14ac:dyDescent="0.2">
      <c r="A1234" s="65" t="s">
        <v>1823</v>
      </c>
      <c r="B1234" s="65" t="s">
        <v>1824</v>
      </c>
      <c r="C1234" s="66">
        <v>1</v>
      </c>
      <c r="D1234" s="67">
        <v>77.38000000000001</v>
      </c>
    </row>
    <row r="1235" spans="1:4" x14ac:dyDescent="0.2">
      <c r="A1235" s="65" t="s">
        <v>1825</v>
      </c>
      <c r="B1235" s="65" t="s">
        <v>1826</v>
      </c>
      <c r="C1235" s="66">
        <v>1</v>
      </c>
      <c r="D1235" s="67">
        <v>305.11</v>
      </c>
    </row>
    <row r="1236" spans="1:4" x14ac:dyDescent="0.2">
      <c r="A1236" s="65" t="s">
        <v>1827</v>
      </c>
      <c r="B1236" s="65" t="s">
        <v>1828</v>
      </c>
      <c r="C1236" s="66">
        <v>1</v>
      </c>
      <c r="D1236" s="67">
        <v>305.11</v>
      </c>
    </row>
    <row r="1237" spans="1:4" x14ac:dyDescent="0.2">
      <c r="A1237" s="65" t="s">
        <v>5587</v>
      </c>
      <c r="B1237" s="65" t="s">
        <v>5588</v>
      </c>
      <c r="C1237" s="66">
        <v>1</v>
      </c>
      <c r="D1237" s="67">
        <v>113.52</v>
      </c>
    </row>
    <row r="1238" spans="1:4" x14ac:dyDescent="0.2">
      <c r="A1238" s="65" t="s">
        <v>1829</v>
      </c>
      <c r="B1238" s="65" t="s">
        <v>1830</v>
      </c>
      <c r="C1238" s="66">
        <v>1</v>
      </c>
      <c r="D1238" s="67">
        <v>117.45</v>
      </c>
    </row>
    <row r="1239" spans="1:4" x14ac:dyDescent="0.2">
      <c r="A1239" s="65" t="s">
        <v>1831</v>
      </c>
      <c r="B1239" s="65" t="s">
        <v>1832</v>
      </c>
      <c r="C1239" s="66">
        <v>1</v>
      </c>
      <c r="D1239" s="67">
        <v>305.11</v>
      </c>
    </row>
    <row r="1240" spans="1:4" x14ac:dyDescent="0.2">
      <c r="A1240" s="65" t="s">
        <v>1833</v>
      </c>
      <c r="B1240" s="65" t="s">
        <v>1834</v>
      </c>
      <c r="C1240" s="66">
        <v>1</v>
      </c>
      <c r="D1240" s="67">
        <v>305.11</v>
      </c>
    </row>
    <row r="1241" spans="1:4" x14ac:dyDescent="0.2">
      <c r="A1241" s="65" t="s">
        <v>5589</v>
      </c>
      <c r="B1241" s="65" t="s">
        <v>5590</v>
      </c>
      <c r="C1241" s="66">
        <v>1</v>
      </c>
      <c r="D1241" s="67">
        <v>109.98</v>
      </c>
    </row>
    <row r="1242" spans="1:4" x14ac:dyDescent="0.2">
      <c r="A1242" s="65" t="s">
        <v>1835</v>
      </c>
      <c r="B1242" s="65" t="s">
        <v>1836</v>
      </c>
      <c r="C1242" s="66">
        <v>1</v>
      </c>
      <c r="D1242" s="67">
        <v>244.5</v>
      </c>
    </row>
    <row r="1243" spans="1:4" x14ac:dyDescent="0.2">
      <c r="A1243" s="65" t="s">
        <v>1837</v>
      </c>
      <c r="B1243" s="65" t="s">
        <v>1838</v>
      </c>
      <c r="C1243" s="66">
        <v>1</v>
      </c>
      <c r="D1243" s="67">
        <v>244.5</v>
      </c>
    </row>
    <row r="1244" spans="1:4" x14ac:dyDescent="0.2">
      <c r="A1244" s="65" t="s">
        <v>1839</v>
      </c>
      <c r="B1244" s="65" t="s">
        <v>1840</v>
      </c>
      <c r="C1244" s="66">
        <v>1</v>
      </c>
      <c r="D1244" s="67">
        <v>37.519999999999996</v>
      </c>
    </row>
    <row r="1245" spans="1:4" x14ac:dyDescent="0.2">
      <c r="A1245" s="65" t="s">
        <v>1841</v>
      </c>
      <c r="B1245" s="65" t="s">
        <v>1842</v>
      </c>
      <c r="C1245" s="66">
        <v>1</v>
      </c>
      <c r="D1245" s="67">
        <v>37.519999999999996</v>
      </c>
    </row>
    <row r="1246" spans="1:4" x14ac:dyDescent="0.2">
      <c r="A1246" s="65" t="s">
        <v>1843</v>
      </c>
      <c r="B1246" s="65" t="s">
        <v>1844</v>
      </c>
      <c r="C1246" s="66">
        <v>1</v>
      </c>
      <c r="D1246" s="67">
        <v>37.519999999999996</v>
      </c>
    </row>
    <row r="1247" spans="1:4" x14ac:dyDescent="0.2">
      <c r="A1247" s="65" t="s">
        <v>1845</v>
      </c>
      <c r="B1247" s="65" t="s">
        <v>1846</v>
      </c>
      <c r="C1247" s="66">
        <v>1</v>
      </c>
      <c r="D1247" s="67">
        <v>37.519999999999996</v>
      </c>
    </row>
    <row r="1248" spans="1:4" x14ac:dyDescent="0.2">
      <c r="A1248" s="65" t="s">
        <v>1847</v>
      </c>
      <c r="B1248" s="65" t="s">
        <v>1848</v>
      </c>
      <c r="C1248" s="66">
        <v>1</v>
      </c>
      <c r="D1248" s="67">
        <v>106.61</v>
      </c>
    </row>
    <row r="1249" spans="1:4" x14ac:dyDescent="0.2">
      <c r="A1249" s="65" t="s">
        <v>1849</v>
      </c>
      <c r="B1249" s="65" t="s">
        <v>1850</v>
      </c>
      <c r="C1249" s="66">
        <v>1</v>
      </c>
      <c r="D1249" s="67">
        <v>106.61</v>
      </c>
    </row>
    <row r="1250" spans="1:4" x14ac:dyDescent="0.2">
      <c r="A1250" s="65" t="s">
        <v>1851</v>
      </c>
      <c r="B1250" s="65" t="s">
        <v>1852</v>
      </c>
      <c r="C1250" s="66">
        <v>1</v>
      </c>
      <c r="D1250" s="67">
        <v>49.5</v>
      </c>
    </row>
    <row r="1251" spans="1:4" x14ac:dyDescent="0.2">
      <c r="A1251" s="65" t="s">
        <v>1853</v>
      </c>
      <c r="B1251" s="65" t="s">
        <v>1854</v>
      </c>
      <c r="C1251" s="66">
        <v>1</v>
      </c>
      <c r="D1251" s="67">
        <v>106.61</v>
      </c>
    </row>
    <row r="1252" spans="1:4" x14ac:dyDescent="0.2">
      <c r="A1252" s="65" t="s">
        <v>1855</v>
      </c>
      <c r="B1252" s="65" t="s">
        <v>1856</v>
      </c>
      <c r="C1252" s="66">
        <v>1</v>
      </c>
      <c r="D1252" s="67">
        <v>106.61</v>
      </c>
    </row>
    <row r="1253" spans="1:4" x14ac:dyDescent="0.2">
      <c r="A1253" s="65" t="s">
        <v>1857</v>
      </c>
      <c r="B1253" s="65" t="s">
        <v>1858</v>
      </c>
      <c r="C1253" s="66">
        <v>1</v>
      </c>
      <c r="D1253" s="67">
        <v>443.73</v>
      </c>
    </row>
    <row r="1254" spans="1:4" x14ac:dyDescent="0.2">
      <c r="A1254" s="65" t="s">
        <v>1859</v>
      </c>
      <c r="B1254" s="65" t="s">
        <v>1860</v>
      </c>
      <c r="C1254" s="66">
        <v>1</v>
      </c>
      <c r="D1254" s="67">
        <v>443.73</v>
      </c>
    </row>
    <row r="1255" spans="1:4" x14ac:dyDescent="0.2">
      <c r="A1255" s="65" t="s">
        <v>1861</v>
      </c>
      <c r="B1255" s="65" t="s">
        <v>1862</v>
      </c>
      <c r="C1255" s="66">
        <v>1</v>
      </c>
      <c r="D1255" s="67">
        <v>66.42</v>
      </c>
    </row>
    <row r="1256" spans="1:4" x14ac:dyDescent="0.2">
      <c r="A1256" s="65" t="s">
        <v>1863</v>
      </c>
      <c r="B1256" s="65" t="s">
        <v>1864</v>
      </c>
      <c r="C1256" s="66">
        <v>1</v>
      </c>
      <c r="D1256" s="67">
        <v>66.42</v>
      </c>
    </row>
    <row r="1257" spans="1:4" x14ac:dyDescent="0.2">
      <c r="A1257" s="65" t="s">
        <v>1865</v>
      </c>
      <c r="B1257" s="65" t="s">
        <v>1866</v>
      </c>
      <c r="C1257" s="66">
        <v>1</v>
      </c>
      <c r="D1257" s="67">
        <v>66.42</v>
      </c>
    </row>
    <row r="1258" spans="1:4" x14ac:dyDescent="0.2">
      <c r="A1258" s="65" t="s">
        <v>1867</v>
      </c>
      <c r="B1258" s="65" t="s">
        <v>1868</v>
      </c>
      <c r="C1258" s="66">
        <v>1</v>
      </c>
      <c r="D1258" s="67">
        <v>66.42</v>
      </c>
    </row>
    <row r="1259" spans="1:4" x14ac:dyDescent="0.2">
      <c r="A1259" s="65" t="s">
        <v>1869</v>
      </c>
      <c r="B1259" s="65" t="s">
        <v>1870</v>
      </c>
      <c r="C1259" s="66">
        <v>1</v>
      </c>
      <c r="D1259" s="67">
        <v>195.57</v>
      </c>
    </row>
    <row r="1260" spans="1:4" x14ac:dyDescent="0.2">
      <c r="A1260" s="65" t="s">
        <v>1871</v>
      </c>
      <c r="B1260" s="65" t="s">
        <v>1872</v>
      </c>
      <c r="C1260" s="66">
        <v>1</v>
      </c>
      <c r="D1260" s="67">
        <v>195.57</v>
      </c>
    </row>
    <row r="1261" spans="1:4" x14ac:dyDescent="0.2">
      <c r="A1261" s="65" t="s">
        <v>4951</v>
      </c>
      <c r="B1261" s="65" t="s">
        <v>4952</v>
      </c>
      <c r="C1261" s="66">
        <v>1</v>
      </c>
      <c r="D1261" s="67">
        <v>83.54</v>
      </c>
    </row>
    <row r="1262" spans="1:4" x14ac:dyDescent="0.2">
      <c r="A1262" s="65" t="s">
        <v>1873</v>
      </c>
      <c r="B1262" s="65" t="s">
        <v>1874</v>
      </c>
      <c r="C1262" s="66">
        <v>1</v>
      </c>
      <c r="D1262" s="67">
        <v>195.57</v>
      </c>
    </row>
    <row r="1263" spans="1:4" x14ac:dyDescent="0.2">
      <c r="A1263" s="65" t="s">
        <v>1875</v>
      </c>
      <c r="B1263" s="65" t="s">
        <v>1876</v>
      </c>
      <c r="C1263" s="66">
        <v>1</v>
      </c>
      <c r="D1263" s="67">
        <v>195.57</v>
      </c>
    </row>
    <row r="1264" spans="1:4" x14ac:dyDescent="0.2">
      <c r="A1264" s="65" t="s">
        <v>1877</v>
      </c>
      <c r="B1264" s="65" t="s">
        <v>1878</v>
      </c>
      <c r="C1264" s="66">
        <v>1</v>
      </c>
      <c r="D1264" s="67">
        <v>443.73</v>
      </c>
    </row>
    <row r="1265" spans="1:4" x14ac:dyDescent="0.2">
      <c r="A1265" s="65" t="s">
        <v>1879</v>
      </c>
      <c r="B1265" s="65" t="s">
        <v>1880</v>
      </c>
      <c r="C1265" s="66">
        <v>1</v>
      </c>
      <c r="D1265" s="67">
        <v>443.73</v>
      </c>
    </row>
    <row r="1266" spans="1:4" x14ac:dyDescent="0.2">
      <c r="A1266" s="65" t="s">
        <v>1881</v>
      </c>
      <c r="B1266" s="65" t="s">
        <v>1882</v>
      </c>
      <c r="C1266" s="66">
        <v>1</v>
      </c>
      <c r="D1266" s="67">
        <v>66.42</v>
      </c>
    </row>
    <row r="1267" spans="1:4" x14ac:dyDescent="0.2">
      <c r="A1267" s="65" t="s">
        <v>1883</v>
      </c>
      <c r="B1267" s="65" t="s">
        <v>1884</v>
      </c>
      <c r="C1267" s="66">
        <v>1</v>
      </c>
      <c r="D1267" s="67">
        <v>66.42</v>
      </c>
    </row>
    <row r="1268" spans="1:4" x14ac:dyDescent="0.2">
      <c r="A1268" s="65" t="s">
        <v>1885</v>
      </c>
      <c r="B1268" s="65" t="s">
        <v>1886</v>
      </c>
      <c r="C1268" s="66">
        <v>1</v>
      </c>
      <c r="D1268" s="67">
        <v>66.42</v>
      </c>
    </row>
    <row r="1269" spans="1:4" x14ac:dyDescent="0.2">
      <c r="A1269" s="65" t="s">
        <v>1887</v>
      </c>
      <c r="B1269" s="65" t="s">
        <v>1888</v>
      </c>
      <c r="C1269" s="66">
        <v>1</v>
      </c>
      <c r="D1269" s="67">
        <v>66.42</v>
      </c>
    </row>
    <row r="1270" spans="1:4" x14ac:dyDescent="0.2">
      <c r="A1270" s="65" t="s">
        <v>1889</v>
      </c>
      <c r="B1270" s="65" t="s">
        <v>1890</v>
      </c>
      <c r="C1270" s="66">
        <v>1</v>
      </c>
      <c r="D1270" s="67">
        <v>195.57</v>
      </c>
    </row>
    <row r="1271" spans="1:4" x14ac:dyDescent="0.2">
      <c r="A1271" s="65" t="s">
        <v>1891</v>
      </c>
      <c r="B1271" s="65" t="s">
        <v>1892</v>
      </c>
      <c r="C1271" s="66">
        <v>1</v>
      </c>
      <c r="D1271" s="67">
        <v>195.57</v>
      </c>
    </row>
    <row r="1272" spans="1:4" x14ac:dyDescent="0.2">
      <c r="A1272" s="65" t="s">
        <v>5591</v>
      </c>
      <c r="B1272" s="65" t="s">
        <v>5592</v>
      </c>
      <c r="C1272" s="66">
        <v>1</v>
      </c>
      <c r="D1272" s="67">
        <v>83.54</v>
      </c>
    </row>
    <row r="1273" spans="1:4" x14ac:dyDescent="0.2">
      <c r="A1273" s="65" t="s">
        <v>1893</v>
      </c>
      <c r="B1273" s="65" t="s">
        <v>1894</v>
      </c>
      <c r="C1273" s="66">
        <v>1</v>
      </c>
      <c r="D1273" s="67">
        <v>195.57</v>
      </c>
    </row>
    <row r="1274" spans="1:4" x14ac:dyDescent="0.2">
      <c r="A1274" s="65" t="s">
        <v>1895</v>
      </c>
      <c r="B1274" s="65" t="s">
        <v>1896</v>
      </c>
      <c r="C1274" s="66">
        <v>1</v>
      </c>
      <c r="D1274" s="67">
        <v>195.57</v>
      </c>
    </row>
    <row r="1275" spans="1:4" x14ac:dyDescent="0.2">
      <c r="A1275" s="65" t="s">
        <v>1897</v>
      </c>
      <c r="B1275" s="65" t="s">
        <v>1898</v>
      </c>
      <c r="C1275" s="66">
        <v>1</v>
      </c>
      <c r="D1275" s="67">
        <v>680.61</v>
      </c>
    </row>
    <row r="1276" spans="1:4" x14ac:dyDescent="0.2">
      <c r="A1276" s="65" t="s">
        <v>1899</v>
      </c>
      <c r="B1276" s="65" t="s">
        <v>1900</v>
      </c>
      <c r="C1276" s="66">
        <v>1</v>
      </c>
      <c r="D1276" s="67">
        <v>680.61</v>
      </c>
    </row>
    <row r="1277" spans="1:4" x14ac:dyDescent="0.2">
      <c r="A1277" s="65" t="s">
        <v>1901</v>
      </c>
      <c r="B1277" s="65" t="s">
        <v>1902</v>
      </c>
      <c r="C1277" s="66">
        <v>1</v>
      </c>
      <c r="D1277" s="67">
        <v>105.2</v>
      </c>
    </row>
    <row r="1278" spans="1:4" x14ac:dyDescent="0.2">
      <c r="A1278" s="65" t="s">
        <v>1903</v>
      </c>
      <c r="B1278" s="65" t="s">
        <v>1904</v>
      </c>
      <c r="C1278" s="66">
        <v>1</v>
      </c>
      <c r="D1278" s="67">
        <v>105.2</v>
      </c>
    </row>
    <row r="1279" spans="1:4" x14ac:dyDescent="0.2">
      <c r="A1279" s="65" t="s">
        <v>1905</v>
      </c>
      <c r="B1279" s="65" t="s">
        <v>1906</v>
      </c>
      <c r="C1279" s="66">
        <v>1</v>
      </c>
      <c r="D1279" s="67">
        <v>105.2</v>
      </c>
    </row>
    <row r="1280" spans="1:4" x14ac:dyDescent="0.2">
      <c r="A1280" s="65" t="s">
        <v>1907</v>
      </c>
      <c r="B1280" s="65" t="s">
        <v>1908</v>
      </c>
      <c r="C1280" s="66">
        <v>1</v>
      </c>
      <c r="D1280" s="67">
        <v>105.2</v>
      </c>
    </row>
    <row r="1281" spans="1:4" x14ac:dyDescent="0.2">
      <c r="A1281" s="65" t="s">
        <v>1909</v>
      </c>
      <c r="B1281" s="65" t="s">
        <v>1910</v>
      </c>
      <c r="C1281" s="66">
        <v>1</v>
      </c>
      <c r="D1281" s="67">
        <v>298.92</v>
      </c>
    </row>
    <row r="1282" spans="1:4" x14ac:dyDescent="0.2">
      <c r="A1282" s="65" t="s">
        <v>1911</v>
      </c>
      <c r="B1282" s="65" t="s">
        <v>1912</v>
      </c>
      <c r="C1282" s="66">
        <v>1</v>
      </c>
      <c r="D1282" s="67">
        <v>298.92</v>
      </c>
    </row>
    <row r="1283" spans="1:4" x14ac:dyDescent="0.2">
      <c r="A1283" s="65" t="s">
        <v>5593</v>
      </c>
      <c r="B1283" s="65" t="s">
        <v>5594</v>
      </c>
      <c r="C1283" s="66">
        <v>1</v>
      </c>
      <c r="D1283" s="67">
        <v>121.9</v>
      </c>
    </row>
    <row r="1284" spans="1:4" x14ac:dyDescent="0.2">
      <c r="A1284" s="65" t="s">
        <v>1913</v>
      </c>
      <c r="B1284" s="65" t="s">
        <v>1914</v>
      </c>
      <c r="C1284" s="66">
        <v>1</v>
      </c>
      <c r="D1284" s="67">
        <v>298.92</v>
      </c>
    </row>
    <row r="1285" spans="1:4" x14ac:dyDescent="0.2">
      <c r="A1285" s="65" t="s">
        <v>1915</v>
      </c>
      <c r="B1285" s="65" t="s">
        <v>1916</v>
      </c>
      <c r="C1285" s="66">
        <v>1</v>
      </c>
      <c r="D1285" s="67">
        <v>298.92</v>
      </c>
    </row>
    <row r="1286" spans="1:4" x14ac:dyDescent="0.2">
      <c r="A1286" s="65" t="s">
        <v>1917</v>
      </c>
      <c r="B1286" s="65" t="s">
        <v>1918</v>
      </c>
      <c r="C1286" s="66">
        <v>1</v>
      </c>
      <c r="D1286" s="67">
        <v>680.61</v>
      </c>
    </row>
    <row r="1287" spans="1:4" x14ac:dyDescent="0.2">
      <c r="A1287" s="65" t="s">
        <v>1919</v>
      </c>
      <c r="B1287" s="65" t="s">
        <v>1920</v>
      </c>
      <c r="C1287" s="66">
        <v>1</v>
      </c>
      <c r="D1287" s="67">
        <v>680.61</v>
      </c>
    </row>
    <row r="1288" spans="1:4" x14ac:dyDescent="0.2">
      <c r="A1288" s="65" t="s">
        <v>1921</v>
      </c>
      <c r="B1288" s="65" t="s">
        <v>1922</v>
      </c>
      <c r="C1288" s="66">
        <v>1</v>
      </c>
      <c r="D1288" s="67">
        <v>105.2</v>
      </c>
    </row>
    <row r="1289" spans="1:4" x14ac:dyDescent="0.2">
      <c r="A1289" s="65" t="s">
        <v>1923</v>
      </c>
      <c r="B1289" s="65" t="s">
        <v>1924</v>
      </c>
      <c r="C1289" s="66">
        <v>1</v>
      </c>
      <c r="D1289" s="67">
        <v>105.2</v>
      </c>
    </row>
    <row r="1290" spans="1:4" x14ac:dyDescent="0.2">
      <c r="A1290" s="65" t="s">
        <v>1925</v>
      </c>
      <c r="B1290" s="65" t="s">
        <v>1926</v>
      </c>
      <c r="C1290" s="66">
        <v>1</v>
      </c>
      <c r="D1290" s="67">
        <v>105.2</v>
      </c>
    </row>
    <row r="1291" spans="1:4" x14ac:dyDescent="0.2">
      <c r="A1291" s="65" t="s">
        <v>1927</v>
      </c>
      <c r="B1291" s="65" t="s">
        <v>1928</v>
      </c>
      <c r="C1291" s="66">
        <v>1</v>
      </c>
      <c r="D1291" s="67">
        <v>105.2</v>
      </c>
    </row>
    <row r="1292" spans="1:4" x14ac:dyDescent="0.2">
      <c r="A1292" s="65" t="s">
        <v>1929</v>
      </c>
      <c r="B1292" s="65" t="s">
        <v>1930</v>
      </c>
      <c r="C1292" s="66">
        <v>1</v>
      </c>
      <c r="D1292" s="67">
        <v>298.92</v>
      </c>
    </row>
    <row r="1293" spans="1:4" x14ac:dyDescent="0.2">
      <c r="A1293" s="65" t="s">
        <v>1931</v>
      </c>
      <c r="B1293" s="65" t="s">
        <v>1932</v>
      </c>
      <c r="C1293" s="66">
        <v>1</v>
      </c>
      <c r="D1293" s="67">
        <v>298.92</v>
      </c>
    </row>
    <row r="1294" spans="1:4" x14ac:dyDescent="0.2">
      <c r="A1294" s="65" t="s">
        <v>5595</v>
      </c>
      <c r="B1294" s="65" t="s">
        <v>5596</v>
      </c>
      <c r="C1294" s="66">
        <v>1</v>
      </c>
      <c r="D1294" s="67">
        <v>110</v>
      </c>
    </row>
    <row r="1295" spans="1:4" x14ac:dyDescent="0.2">
      <c r="A1295" s="65" t="s">
        <v>1933</v>
      </c>
      <c r="B1295" s="65" t="s">
        <v>1934</v>
      </c>
      <c r="C1295" s="66">
        <v>1</v>
      </c>
      <c r="D1295" s="67">
        <v>298.92</v>
      </c>
    </row>
    <row r="1296" spans="1:4" x14ac:dyDescent="0.2">
      <c r="A1296" s="65" t="s">
        <v>1935</v>
      </c>
      <c r="B1296" s="65" t="s">
        <v>1936</v>
      </c>
      <c r="C1296" s="66">
        <v>1</v>
      </c>
      <c r="D1296" s="67">
        <v>298.92</v>
      </c>
    </row>
    <row r="1297" spans="1:4" x14ac:dyDescent="0.2">
      <c r="A1297" s="65" t="s">
        <v>1937</v>
      </c>
      <c r="B1297" s="65" t="s">
        <v>1938</v>
      </c>
      <c r="C1297" s="66">
        <v>1</v>
      </c>
      <c r="D1297" s="67">
        <v>38.22</v>
      </c>
    </row>
    <row r="1298" spans="1:4" x14ac:dyDescent="0.2">
      <c r="A1298" s="65" t="s">
        <v>1939</v>
      </c>
      <c r="B1298" s="65" t="s">
        <v>1940</v>
      </c>
      <c r="C1298" s="66">
        <v>1</v>
      </c>
      <c r="D1298" s="67">
        <v>57.26</v>
      </c>
    </row>
    <row r="1299" spans="1:4" x14ac:dyDescent="0.2">
      <c r="A1299" s="65" t="s">
        <v>1941</v>
      </c>
      <c r="B1299" s="65" t="s">
        <v>1942</v>
      </c>
      <c r="C1299" s="66">
        <v>1</v>
      </c>
      <c r="D1299" s="67">
        <v>69.239999999999995</v>
      </c>
    </row>
    <row r="1300" spans="1:4" x14ac:dyDescent="0.2">
      <c r="A1300" s="65" t="s">
        <v>1943</v>
      </c>
      <c r="B1300" s="65" t="s">
        <v>1944</v>
      </c>
      <c r="C1300" s="66">
        <v>1</v>
      </c>
      <c r="D1300" s="67">
        <v>103.79</v>
      </c>
    </row>
    <row r="1301" spans="1:4" x14ac:dyDescent="0.2">
      <c r="A1301" s="65" t="s">
        <v>1945</v>
      </c>
      <c r="B1301" s="65" t="s">
        <v>1946</v>
      </c>
      <c r="C1301" s="66">
        <v>1</v>
      </c>
      <c r="D1301" s="67">
        <v>156.66</v>
      </c>
    </row>
    <row r="1302" spans="1:4" x14ac:dyDescent="0.2">
      <c r="A1302" s="65" t="s">
        <v>1947</v>
      </c>
      <c r="B1302" s="65" t="s">
        <v>1948</v>
      </c>
      <c r="C1302" s="66">
        <v>1</v>
      </c>
      <c r="D1302" s="67">
        <v>184.86</v>
      </c>
    </row>
    <row r="1303" spans="1:4" x14ac:dyDescent="0.2">
      <c r="A1303" s="65" t="s">
        <v>1949</v>
      </c>
      <c r="B1303" s="65" t="s">
        <v>1950</v>
      </c>
      <c r="C1303" s="66">
        <v>1</v>
      </c>
      <c r="D1303" s="67">
        <v>176.4</v>
      </c>
    </row>
    <row r="1304" spans="1:4" x14ac:dyDescent="0.2">
      <c r="A1304" s="65" t="s">
        <v>1951</v>
      </c>
      <c r="B1304" s="65" t="s">
        <v>1952</v>
      </c>
      <c r="C1304" s="66">
        <v>1</v>
      </c>
      <c r="D1304" s="67">
        <v>176.4</v>
      </c>
    </row>
    <row r="1305" spans="1:4" x14ac:dyDescent="0.2">
      <c r="A1305" s="65" t="s">
        <v>1953</v>
      </c>
      <c r="B1305" s="65" t="s">
        <v>1954</v>
      </c>
      <c r="C1305" s="66">
        <v>1</v>
      </c>
      <c r="D1305" s="67">
        <v>449.37</v>
      </c>
    </row>
    <row r="1306" spans="1:4" x14ac:dyDescent="0.2">
      <c r="A1306" s="65" t="s">
        <v>1955</v>
      </c>
      <c r="B1306" s="65" t="s">
        <v>1956</v>
      </c>
      <c r="C1306" s="66">
        <v>1</v>
      </c>
      <c r="D1306" s="67">
        <v>183.3</v>
      </c>
    </row>
    <row r="1307" spans="1:4" x14ac:dyDescent="0.2">
      <c r="A1307" s="65" t="s">
        <v>1957</v>
      </c>
      <c r="B1307" s="65" t="s">
        <v>1958</v>
      </c>
      <c r="C1307" s="66">
        <v>1</v>
      </c>
      <c r="D1307" s="67">
        <v>183.3</v>
      </c>
    </row>
    <row r="1308" spans="1:4" x14ac:dyDescent="0.2">
      <c r="A1308" s="65" t="s">
        <v>1959</v>
      </c>
      <c r="B1308" s="65" t="s">
        <v>1960</v>
      </c>
      <c r="C1308" s="66">
        <v>1</v>
      </c>
      <c r="D1308" s="67">
        <v>470.1</v>
      </c>
    </row>
    <row r="1309" spans="1:4" x14ac:dyDescent="0.2">
      <c r="A1309" s="65" t="s">
        <v>1961</v>
      </c>
      <c r="B1309" s="65" t="s">
        <v>1962</v>
      </c>
      <c r="C1309" s="66">
        <v>1</v>
      </c>
      <c r="D1309" s="67">
        <v>278.33999999999997</v>
      </c>
    </row>
    <row r="1310" spans="1:4" x14ac:dyDescent="0.2">
      <c r="A1310" s="65" t="s">
        <v>1963</v>
      </c>
      <c r="B1310" s="65" t="s">
        <v>1964</v>
      </c>
      <c r="C1310" s="66">
        <v>1</v>
      </c>
      <c r="D1310" s="67">
        <v>278.33999999999997</v>
      </c>
    </row>
    <row r="1311" spans="1:4" x14ac:dyDescent="0.2">
      <c r="A1311" s="65" t="s">
        <v>1965</v>
      </c>
      <c r="B1311" s="65" t="s">
        <v>1966</v>
      </c>
      <c r="C1311" s="66">
        <v>1</v>
      </c>
      <c r="D1311" s="67">
        <v>533.97</v>
      </c>
    </row>
    <row r="1312" spans="1:4" x14ac:dyDescent="0.2">
      <c r="A1312" s="65" t="s">
        <v>1967</v>
      </c>
      <c r="B1312" s="65" t="s">
        <v>1968</v>
      </c>
      <c r="C1312" s="66">
        <v>1</v>
      </c>
      <c r="D1312" s="67">
        <v>82.64</v>
      </c>
    </row>
    <row r="1313" spans="1:4" x14ac:dyDescent="0.2">
      <c r="A1313" s="65" t="s">
        <v>1969</v>
      </c>
      <c r="B1313" s="65" t="s">
        <v>1970</v>
      </c>
      <c r="C1313" s="66">
        <v>1</v>
      </c>
      <c r="D1313" s="67">
        <v>82.64</v>
      </c>
    </row>
    <row r="1314" spans="1:4" x14ac:dyDescent="0.2">
      <c r="A1314" s="65" t="s">
        <v>1971</v>
      </c>
      <c r="B1314" s="65" t="s">
        <v>1972</v>
      </c>
      <c r="C1314" s="66">
        <v>1</v>
      </c>
      <c r="D1314" s="67">
        <v>113.66000000000001</v>
      </c>
    </row>
    <row r="1315" spans="1:4" x14ac:dyDescent="0.2">
      <c r="A1315" s="65" t="s">
        <v>1973</v>
      </c>
      <c r="B1315" s="65" t="s">
        <v>1974</v>
      </c>
      <c r="C1315" s="66">
        <v>1</v>
      </c>
      <c r="D1315" s="67">
        <v>91.100000000000009</v>
      </c>
    </row>
    <row r="1316" spans="1:4" x14ac:dyDescent="0.2">
      <c r="A1316" s="65" t="s">
        <v>1975</v>
      </c>
      <c r="B1316" s="65" t="s">
        <v>1976</v>
      </c>
      <c r="C1316" s="66">
        <v>1</v>
      </c>
      <c r="D1316" s="67">
        <v>91.100000000000009</v>
      </c>
    </row>
    <row r="1317" spans="1:4" x14ac:dyDescent="0.2">
      <c r="A1317" s="65" t="s">
        <v>1977</v>
      </c>
      <c r="B1317" s="65" t="s">
        <v>1972</v>
      </c>
      <c r="C1317" s="66">
        <v>1</v>
      </c>
      <c r="D1317" s="67">
        <v>129.16999999999999</v>
      </c>
    </row>
    <row r="1318" spans="1:4" x14ac:dyDescent="0.2">
      <c r="A1318" s="65" t="s">
        <v>1978</v>
      </c>
      <c r="B1318" s="65" t="s">
        <v>1979</v>
      </c>
      <c r="C1318" s="66">
        <v>1</v>
      </c>
      <c r="D1318" s="67">
        <v>79.820000000000007</v>
      </c>
    </row>
    <row r="1319" spans="1:4" x14ac:dyDescent="0.2">
      <c r="A1319" s="65" t="s">
        <v>1980</v>
      </c>
      <c r="B1319" s="65" t="s">
        <v>1981</v>
      </c>
      <c r="C1319" s="66">
        <v>1</v>
      </c>
      <c r="D1319" s="67">
        <v>106.61</v>
      </c>
    </row>
    <row r="1320" spans="1:4" x14ac:dyDescent="0.2">
      <c r="A1320" s="65" t="s">
        <v>1982</v>
      </c>
      <c r="B1320" s="65" t="s">
        <v>1983</v>
      </c>
      <c r="C1320" s="66">
        <v>1</v>
      </c>
      <c r="D1320" s="67">
        <v>66.98</v>
      </c>
    </row>
    <row r="1321" spans="1:4" x14ac:dyDescent="0.2">
      <c r="A1321" s="65" t="s">
        <v>1984</v>
      </c>
      <c r="B1321" s="65" t="s">
        <v>1985</v>
      </c>
      <c r="C1321" s="66">
        <v>1</v>
      </c>
      <c r="D1321" s="67">
        <v>79.820000000000007</v>
      </c>
    </row>
    <row r="1322" spans="1:4" x14ac:dyDescent="0.2">
      <c r="A1322" s="65" t="s">
        <v>1986</v>
      </c>
      <c r="B1322" s="65" t="s">
        <v>1987</v>
      </c>
      <c r="C1322" s="66">
        <v>1</v>
      </c>
      <c r="D1322" s="67">
        <v>79.820000000000007</v>
      </c>
    </row>
    <row r="1323" spans="1:4" x14ac:dyDescent="0.2">
      <c r="A1323" s="65" t="s">
        <v>1988</v>
      </c>
      <c r="B1323" s="65" t="s">
        <v>1989</v>
      </c>
      <c r="C1323" s="66">
        <v>1</v>
      </c>
      <c r="D1323" s="67">
        <v>106.61</v>
      </c>
    </row>
    <row r="1324" spans="1:4" x14ac:dyDescent="0.2">
      <c r="A1324" s="65" t="s">
        <v>1990</v>
      </c>
      <c r="B1324" s="65" t="s">
        <v>1991</v>
      </c>
      <c r="C1324" s="66">
        <v>1</v>
      </c>
      <c r="D1324" s="67">
        <v>66.98</v>
      </c>
    </row>
    <row r="1325" spans="1:4" x14ac:dyDescent="0.2">
      <c r="A1325" s="65" t="s">
        <v>1992</v>
      </c>
      <c r="B1325" s="65" t="s">
        <v>1993</v>
      </c>
      <c r="C1325" s="66">
        <v>1</v>
      </c>
      <c r="D1325" s="67">
        <v>79.820000000000007</v>
      </c>
    </row>
    <row r="1326" spans="1:4" x14ac:dyDescent="0.2">
      <c r="A1326" s="65" t="s">
        <v>1994</v>
      </c>
      <c r="B1326" s="65" t="s">
        <v>1995</v>
      </c>
      <c r="C1326" s="66">
        <v>1</v>
      </c>
      <c r="D1326" s="67">
        <v>29.76</v>
      </c>
    </row>
    <row r="1327" spans="1:4" x14ac:dyDescent="0.2">
      <c r="A1327" s="65" t="s">
        <v>1996</v>
      </c>
      <c r="B1327" s="65" t="s">
        <v>1997</v>
      </c>
      <c r="C1327" s="66">
        <v>1</v>
      </c>
      <c r="D1327" s="67">
        <v>25.38</v>
      </c>
    </row>
    <row r="1328" spans="1:4" x14ac:dyDescent="0.2">
      <c r="A1328" s="65" t="s">
        <v>1998</v>
      </c>
      <c r="B1328" s="65" t="s">
        <v>1999</v>
      </c>
      <c r="C1328" s="66">
        <v>1</v>
      </c>
      <c r="D1328" s="67">
        <v>38.93</v>
      </c>
    </row>
    <row r="1329" spans="1:4" x14ac:dyDescent="0.2">
      <c r="A1329" s="65" t="s">
        <v>2000</v>
      </c>
      <c r="B1329" s="65" t="s">
        <v>2001</v>
      </c>
      <c r="C1329" s="66">
        <v>1</v>
      </c>
      <c r="D1329" s="67">
        <v>66.42</v>
      </c>
    </row>
    <row r="1330" spans="1:4" x14ac:dyDescent="0.2">
      <c r="A1330" s="65" t="s">
        <v>2002</v>
      </c>
      <c r="B1330" s="65" t="s">
        <v>2003</v>
      </c>
      <c r="C1330" s="66">
        <v>1</v>
      </c>
      <c r="D1330" s="67">
        <v>114.36</v>
      </c>
    </row>
    <row r="1331" spans="1:4" x14ac:dyDescent="0.2">
      <c r="A1331" s="65" t="s">
        <v>2004</v>
      </c>
      <c r="B1331" s="65" t="s">
        <v>2005</v>
      </c>
      <c r="C1331" s="66">
        <v>1</v>
      </c>
      <c r="D1331" s="67">
        <v>139.74</v>
      </c>
    </row>
    <row r="1332" spans="1:4" x14ac:dyDescent="0.2">
      <c r="A1332" s="65" t="s">
        <v>2006</v>
      </c>
      <c r="B1332" s="65" t="s">
        <v>2007</v>
      </c>
      <c r="C1332" s="66">
        <v>1</v>
      </c>
      <c r="D1332" s="67">
        <v>32.58</v>
      </c>
    </row>
    <row r="1333" spans="1:4" x14ac:dyDescent="0.2">
      <c r="A1333" s="65" t="s">
        <v>2008</v>
      </c>
      <c r="B1333" s="65" t="s">
        <v>2009</v>
      </c>
      <c r="C1333" s="66">
        <v>1</v>
      </c>
      <c r="D1333" s="67">
        <v>19.190000000000001</v>
      </c>
    </row>
    <row r="1334" spans="1:4" x14ac:dyDescent="0.2">
      <c r="A1334" s="65" t="s">
        <v>2010</v>
      </c>
      <c r="B1334" s="65" t="s">
        <v>2011</v>
      </c>
      <c r="C1334" s="66">
        <v>1</v>
      </c>
      <c r="D1334" s="67">
        <v>38.93</v>
      </c>
    </row>
    <row r="1335" spans="1:4" x14ac:dyDescent="0.2">
      <c r="A1335" s="65" t="s">
        <v>2012</v>
      </c>
      <c r="B1335" s="65" t="s">
        <v>2013</v>
      </c>
      <c r="C1335" s="66">
        <v>1</v>
      </c>
      <c r="D1335" s="67">
        <v>57.26</v>
      </c>
    </row>
    <row r="1336" spans="1:4" x14ac:dyDescent="0.2">
      <c r="A1336" s="65" t="s">
        <v>2014</v>
      </c>
      <c r="B1336" s="65" t="s">
        <v>2015</v>
      </c>
      <c r="C1336" s="66">
        <v>1</v>
      </c>
      <c r="D1336" s="67">
        <v>195.57</v>
      </c>
    </row>
    <row r="1337" spans="1:4" x14ac:dyDescent="0.2">
      <c r="A1337" s="65" t="s">
        <v>2016</v>
      </c>
      <c r="B1337" s="65" t="s">
        <v>2017</v>
      </c>
      <c r="C1337" s="66">
        <v>1</v>
      </c>
      <c r="D1337" s="67">
        <v>244.5</v>
      </c>
    </row>
    <row r="1338" spans="1:4" x14ac:dyDescent="0.2">
      <c r="A1338" s="65" t="s">
        <v>2018</v>
      </c>
      <c r="B1338" s="65" t="s">
        <v>2019</v>
      </c>
      <c r="C1338" s="66">
        <v>1</v>
      </c>
      <c r="D1338" s="67">
        <v>195.57</v>
      </c>
    </row>
    <row r="1339" spans="1:4" x14ac:dyDescent="0.2">
      <c r="A1339" s="65" t="s">
        <v>2020</v>
      </c>
      <c r="B1339" s="65" t="s">
        <v>2021</v>
      </c>
      <c r="C1339" s="66">
        <v>1</v>
      </c>
      <c r="D1339" s="67">
        <v>244.5</v>
      </c>
    </row>
    <row r="1340" spans="1:4" x14ac:dyDescent="0.2">
      <c r="A1340" s="65" t="s">
        <v>2022</v>
      </c>
      <c r="B1340" s="65" t="s">
        <v>2023</v>
      </c>
      <c r="C1340" s="66">
        <v>1</v>
      </c>
      <c r="D1340" s="67">
        <v>847.5</v>
      </c>
    </row>
    <row r="1341" spans="1:4" x14ac:dyDescent="0.2">
      <c r="A1341" s="65" t="s">
        <v>5597</v>
      </c>
      <c r="B1341" s="65" t="s">
        <v>5598</v>
      </c>
      <c r="C1341" s="66">
        <v>1</v>
      </c>
      <c r="D1341" s="67">
        <v>847.5</v>
      </c>
    </row>
    <row r="1342" spans="1:4" x14ac:dyDescent="0.2">
      <c r="A1342" s="65" t="s">
        <v>2024</v>
      </c>
      <c r="B1342" s="65" t="s">
        <v>2025</v>
      </c>
      <c r="C1342" s="66">
        <v>1</v>
      </c>
      <c r="D1342" s="67">
        <v>847.5</v>
      </c>
    </row>
    <row r="1343" spans="1:4" x14ac:dyDescent="0.2">
      <c r="A1343" s="65" t="s">
        <v>2026</v>
      </c>
      <c r="B1343" s="65" t="s">
        <v>2027</v>
      </c>
      <c r="C1343" s="66">
        <v>1</v>
      </c>
      <c r="D1343" s="67">
        <v>847.5</v>
      </c>
    </row>
    <row r="1344" spans="1:4" x14ac:dyDescent="0.2">
      <c r="A1344" s="65" t="s">
        <v>2028</v>
      </c>
      <c r="B1344" s="65" t="s">
        <v>2029</v>
      </c>
      <c r="C1344" s="66">
        <v>1</v>
      </c>
      <c r="D1344" s="67">
        <v>912</v>
      </c>
    </row>
    <row r="1345" spans="1:4" x14ac:dyDescent="0.2">
      <c r="A1345" s="65" t="s">
        <v>5599</v>
      </c>
      <c r="B1345" s="65" t="s">
        <v>5600</v>
      </c>
      <c r="C1345" s="66">
        <v>1</v>
      </c>
      <c r="D1345" s="67">
        <v>912</v>
      </c>
    </row>
    <row r="1346" spans="1:4" x14ac:dyDescent="0.2">
      <c r="A1346" s="65" t="s">
        <v>2030</v>
      </c>
      <c r="B1346" s="65" t="s">
        <v>2031</v>
      </c>
      <c r="C1346" s="66">
        <v>1</v>
      </c>
      <c r="D1346" s="67">
        <v>912</v>
      </c>
    </row>
    <row r="1347" spans="1:4" x14ac:dyDescent="0.2">
      <c r="A1347" s="65" t="s">
        <v>2032</v>
      </c>
      <c r="B1347" s="65" t="s">
        <v>2033</v>
      </c>
      <c r="C1347" s="66">
        <v>1</v>
      </c>
      <c r="D1347" s="67">
        <v>912</v>
      </c>
    </row>
    <row r="1348" spans="1:4" x14ac:dyDescent="0.2">
      <c r="A1348" s="65" t="s">
        <v>2034</v>
      </c>
      <c r="B1348" s="65" t="s">
        <v>2035</v>
      </c>
      <c r="C1348" s="66">
        <v>1</v>
      </c>
      <c r="D1348" s="67">
        <v>882</v>
      </c>
    </row>
    <row r="1349" spans="1:4" x14ac:dyDescent="0.2">
      <c r="A1349" s="65" t="s">
        <v>5601</v>
      </c>
      <c r="B1349" s="65" t="s">
        <v>5602</v>
      </c>
      <c r="C1349" s="66">
        <v>1</v>
      </c>
      <c r="D1349" s="67">
        <v>882</v>
      </c>
    </row>
    <row r="1350" spans="1:4" x14ac:dyDescent="0.2">
      <c r="A1350" s="65" t="s">
        <v>2036</v>
      </c>
      <c r="B1350" s="65" t="s">
        <v>2037</v>
      </c>
      <c r="C1350" s="66">
        <v>1</v>
      </c>
      <c r="D1350" s="67">
        <v>882</v>
      </c>
    </row>
    <row r="1351" spans="1:4" x14ac:dyDescent="0.2">
      <c r="A1351" s="65" t="s">
        <v>2038</v>
      </c>
      <c r="B1351" s="65" t="s">
        <v>2039</v>
      </c>
      <c r="C1351" s="66">
        <v>1</v>
      </c>
      <c r="D1351" s="67">
        <v>882</v>
      </c>
    </row>
    <row r="1352" spans="1:4" x14ac:dyDescent="0.2">
      <c r="A1352" s="65" t="s">
        <v>2040</v>
      </c>
      <c r="B1352" s="65" t="s">
        <v>2041</v>
      </c>
      <c r="C1352" s="66">
        <v>1</v>
      </c>
      <c r="D1352" s="67">
        <v>882</v>
      </c>
    </row>
    <row r="1353" spans="1:4" x14ac:dyDescent="0.2">
      <c r="A1353" s="65" t="s">
        <v>5603</v>
      </c>
      <c r="B1353" s="65" t="s">
        <v>5604</v>
      </c>
      <c r="C1353" s="66">
        <v>1</v>
      </c>
      <c r="D1353" s="67">
        <v>882</v>
      </c>
    </row>
    <row r="1354" spans="1:4" x14ac:dyDescent="0.2">
      <c r="A1354" s="65" t="s">
        <v>2042</v>
      </c>
      <c r="B1354" s="65" t="s">
        <v>2043</v>
      </c>
      <c r="C1354" s="66">
        <v>1</v>
      </c>
      <c r="D1354" s="67">
        <v>882</v>
      </c>
    </row>
    <row r="1355" spans="1:4" x14ac:dyDescent="0.2">
      <c r="A1355" s="65" t="s">
        <v>2044</v>
      </c>
      <c r="B1355" s="65" t="s">
        <v>2045</v>
      </c>
      <c r="C1355" s="66">
        <v>1</v>
      </c>
      <c r="D1355" s="67">
        <v>882</v>
      </c>
    </row>
    <row r="1356" spans="1:4" x14ac:dyDescent="0.2">
      <c r="A1356" s="65" t="s">
        <v>2046</v>
      </c>
      <c r="B1356" s="65" t="s">
        <v>2047</v>
      </c>
      <c r="C1356" s="66">
        <v>1</v>
      </c>
      <c r="D1356" s="67">
        <v>882</v>
      </c>
    </row>
    <row r="1357" spans="1:4" x14ac:dyDescent="0.2">
      <c r="A1357" s="65" t="s">
        <v>5605</v>
      </c>
      <c r="B1357" s="65" t="s">
        <v>5606</v>
      </c>
      <c r="C1357" s="66">
        <v>1</v>
      </c>
      <c r="D1357" s="67">
        <v>882</v>
      </c>
    </row>
    <row r="1358" spans="1:4" x14ac:dyDescent="0.2">
      <c r="A1358" s="65" t="s">
        <v>2048</v>
      </c>
      <c r="B1358" s="65" t="s">
        <v>2049</v>
      </c>
      <c r="C1358" s="66">
        <v>1</v>
      </c>
      <c r="D1358" s="67">
        <v>882</v>
      </c>
    </row>
    <row r="1359" spans="1:4" x14ac:dyDescent="0.2">
      <c r="A1359" s="65" t="s">
        <v>2050</v>
      </c>
      <c r="B1359" s="65" t="s">
        <v>2051</v>
      </c>
      <c r="C1359" s="66">
        <v>1</v>
      </c>
      <c r="D1359" s="67">
        <v>882</v>
      </c>
    </row>
    <row r="1360" spans="1:4" x14ac:dyDescent="0.2">
      <c r="A1360" s="65" t="s">
        <v>2052</v>
      </c>
      <c r="B1360" s="65" t="s">
        <v>5607</v>
      </c>
      <c r="C1360" s="66">
        <v>1</v>
      </c>
      <c r="D1360" s="67">
        <v>2857.65</v>
      </c>
    </row>
    <row r="1361" spans="1:4" x14ac:dyDescent="0.2">
      <c r="A1361" s="65" t="s">
        <v>2053</v>
      </c>
      <c r="B1361" s="65" t="s">
        <v>5608</v>
      </c>
      <c r="C1361" s="66">
        <v>1</v>
      </c>
      <c r="D1361" s="67">
        <v>2857.65</v>
      </c>
    </row>
    <row r="1362" spans="1:4" x14ac:dyDescent="0.2">
      <c r="A1362" s="65" t="s">
        <v>2054</v>
      </c>
      <c r="B1362" s="65" t="s">
        <v>5609</v>
      </c>
      <c r="C1362" s="66">
        <v>1</v>
      </c>
      <c r="D1362" s="67">
        <v>2857.65</v>
      </c>
    </row>
    <row r="1363" spans="1:4" x14ac:dyDescent="0.2">
      <c r="A1363" s="65" t="s">
        <v>2055</v>
      </c>
      <c r="B1363" s="65" t="s">
        <v>330</v>
      </c>
      <c r="C1363" s="66">
        <v>1</v>
      </c>
      <c r="D1363" s="67">
        <v>15.36</v>
      </c>
    </row>
    <row r="1364" spans="1:4" x14ac:dyDescent="0.2">
      <c r="A1364" s="65" t="s">
        <v>2056</v>
      </c>
      <c r="B1364" s="65" t="s">
        <v>332</v>
      </c>
      <c r="C1364" s="66">
        <v>1</v>
      </c>
      <c r="D1364" s="67">
        <v>15.36</v>
      </c>
    </row>
    <row r="1365" spans="1:4" x14ac:dyDescent="0.2">
      <c r="A1365" s="65" t="s">
        <v>2057</v>
      </c>
      <c r="B1365" s="65" t="s">
        <v>336</v>
      </c>
      <c r="C1365" s="66">
        <v>1</v>
      </c>
      <c r="D1365" s="67">
        <v>24.72</v>
      </c>
    </row>
    <row r="1366" spans="1:4" x14ac:dyDescent="0.2">
      <c r="A1366" s="65" t="s">
        <v>2058</v>
      </c>
      <c r="B1366" s="65" t="s">
        <v>2059</v>
      </c>
      <c r="C1366" s="66">
        <v>1</v>
      </c>
      <c r="D1366" s="67">
        <v>64.8</v>
      </c>
    </row>
    <row r="1367" spans="1:4" x14ac:dyDescent="0.2">
      <c r="A1367" s="65" t="s">
        <v>2060</v>
      </c>
      <c r="B1367" s="65" t="s">
        <v>2061</v>
      </c>
      <c r="C1367" s="66">
        <v>1</v>
      </c>
      <c r="D1367" s="67">
        <v>84.72</v>
      </c>
    </row>
    <row r="1368" spans="1:4" x14ac:dyDescent="0.2">
      <c r="A1368" s="65" t="s">
        <v>2062</v>
      </c>
      <c r="B1368" s="65" t="s">
        <v>2063</v>
      </c>
      <c r="C1368" s="66">
        <v>1</v>
      </c>
      <c r="D1368" s="67">
        <v>209.64</v>
      </c>
    </row>
    <row r="1369" spans="1:4" x14ac:dyDescent="0.2">
      <c r="A1369" s="65" t="s">
        <v>2064</v>
      </c>
      <c r="B1369" s="65" t="s">
        <v>2065</v>
      </c>
      <c r="C1369" s="66">
        <v>1</v>
      </c>
      <c r="D1369" s="67">
        <v>93.12</v>
      </c>
    </row>
    <row r="1370" spans="1:4" x14ac:dyDescent="0.2">
      <c r="A1370" s="65" t="s">
        <v>2066</v>
      </c>
      <c r="B1370" s="65" t="s">
        <v>2067</v>
      </c>
      <c r="C1370" s="66">
        <v>1</v>
      </c>
      <c r="D1370" s="67">
        <v>47.52</v>
      </c>
    </row>
    <row r="1371" spans="1:4" x14ac:dyDescent="0.2">
      <c r="A1371" s="65" t="s">
        <v>2068</v>
      </c>
      <c r="B1371" s="65" t="s">
        <v>2069</v>
      </c>
      <c r="C1371" s="66">
        <v>1</v>
      </c>
      <c r="D1371" s="67">
        <v>312</v>
      </c>
    </row>
    <row r="1372" spans="1:4" x14ac:dyDescent="0.2">
      <c r="A1372" s="65" t="s">
        <v>2070</v>
      </c>
      <c r="B1372" s="65" t="s">
        <v>2071</v>
      </c>
      <c r="C1372" s="66">
        <v>1</v>
      </c>
      <c r="D1372" s="67">
        <v>22.92</v>
      </c>
    </row>
    <row r="1373" spans="1:4" x14ac:dyDescent="0.2">
      <c r="A1373" s="65" t="s">
        <v>2072</v>
      </c>
      <c r="B1373" s="65" t="s">
        <v>2073</v>
      </c>
      <c r="C1373" s="66">
        <v>1</v>
      </c>
      <c r="D1373" s="67">
        <v>109.92</v>
      </c>
    </row>
    <row r="1374" spans="1:4" x14ac:dyDescent="0.2">
      <c r="A1374" s="65" t="s">
        <v>2074</v>
      </c>
      <c r="B1374" s="65" t="s">
        <v>2075</v>
      </c>
      <c r="C1374" s="66">
        <v>1</v>
      </c>
      <c r="D1374" s="67">
        <v>96</v>
      </c>
    </row>
    <row r="1375" spans="1:4" x14ac:dyDescent="0.2">
      <c r="A1375" s="65" t="s">
        <v>2076</v>
      </c>
      <c r="B1375" s="65" t="s">
        <v>394</v>
      </c>
      <c r="C1375" s="66">
        <v>1</v>
      </c>
      <c r="D1375" s="67">
        <v>355.2</v>
      </c>
    </row>
    <row r="1376" spans="1:4" x14ac:dyDescent="0.2">
      <c r="A1376" s="65" t="s">
        <v>2077</v>
      </c>
      <c r="B1376" s="65" t="s">
        <v>2078</v>
      </c>
      <c r="C1376" s="66">
        <v>1</v>
      </c>
      <c r="D1376" s="67">
        <v>212.88</v>
      </c>
    </row>
    <row r="1377" spans="1:4" x14ac:dyDescent="0.2">
      <c r="A1377" s="65" t="s">
        <v>2079</v>
      </c>
      <c r="B1377" s="65" t="s">
        <v>2080</v>
      </c>
      <c r="C1377" s="66">
        <v>1</v>
      </c>
      <c r="D1377" s="67">
        <v>272.04000000000002</v>
      </c>
    </row>
    <row r="1378" spans="1:4" x14ac:dyDescent="0.2">
      <c r="A1378" s="65" t="s">
        <v>2081</v>
      </c>
      <c r="B1378" s="65" t="s">
        <v>2082</v>
      </c>
      <c r="C1378" s="66">
        <v>1</v>
      </c>
      <c r="D1378" s="67">
        <v>272.04000000000002</v>
      </c>
    </row>
    <row r="1379" spans="1:4" x14ac:dyDescent="0.2">
      <c r="A1379" s="65" t="s">
        <v>2083</v>
      </c>
      <c r="B1379" s="65" t="s">
        <v>2084</v>
      </c>
      <c r="C1379" s="66">
        <v>1</v>
      </c>
      <c r="D1379" s="67">
        <v>272.04000000000002</v>
      </c>
    </row>
    <row r="1380" spans="1:4" x14ac:dyDescent="0.2">
      <c r="A1380" s="65" t="s">
        <v>2085</v>
      </c>
      <c r="B1380" s="65" t="s">
        <v>2086</v>
      </c>
      <c r="C1380" s="66">
        <v>1</v>
      </c>
      <c r="D1380" s="67">
        <v>219.24</v>
      </c>
    </row>
    <row r="1381" spans="1:4" x14ac:dyDescent="0.2">
      <c r="A1381" s="65" t="s">
        <v>2087</v>
      </c>
      <c r="B1381" s="65" t="s">
        <v>2088</v>
      </c>
      <c r="C1381" s="66">
        <v>1</v>
      </c>
      <c r="D1381" s="67">
        <v>291.24</v>
      </c>
    </row>
    <row r="1382" spans="1:4" x14ac:dyDescent="0.2">
      <c r="A1382" s="65" t="s">
        <v>2089</v>
      </c>
      <c r="B1382" s="65" t="s">
        <v>2090</v>
      </c>
      <c r="C1382" s="66">
        <v>1</v>
      </c>
      <c r="D1382" s="67">
        <v>291.24</v>
      </c>
    </row>
    <row r="1383" spans="1:4" x14ac:dyDescent="0.2">
      <c r="A1383" s="65" t="s">
        <v>2091</v>
      </c>
      <c r="B1383" s="65" t="s">
        <v>2092</v>
      </c>
      <c r="C1383" s="66">
        <v>1</v>
      </c>
      <c r="D1383" s="67">
        <v>291.24</v>
      </c>
    </row>
    <row r="1384" spans="1:4" x14ac:dyDescent="0.2">
      <c r="A1384" s="65" t="s">
        <v>2093</v>
      </c>
      <c r="B1384" s="65" t="s">
        <v>300</v>
      </c>
      <c r="C1384" s="66">
        <v>1</v>
      </c>
      <c r="D1384" s="67">
        <v>53.52</v>
      </c>
    </row>
    <row r="1385" spans="1:4" x14ac:dyDescent="0.2">
      <c r="A1385" s="65" t="s">
        <v>2094</v>
      </c>
      <c r="B1385" s="65" t="s">
        <v>2095</v>
      </c>
      <c r="C1385" s="66">
        <v>1</v>
      </c>
      <c r="D1385" s="67">
        <v>55.2</v>
      </c>
    </row>
    <row r="1386" spans="1:4" x14ac:dyDescent="0.2">
      <c r="A1386" s="65" t="s">
        <v>2096</v>
      </c>
      <c r="B1386" s="65" t="s">
        <v>2097</v>
      </c>
      <c r="C1386" s="66">
        <v>1</v>
      </c>
      <c r="D1386" s="67">
        <v>55.2</v>
      </c>
    </row>
    <row r="1387" spans="1:4" x14ac:dyDescent="0.2">
      <c r="A1387" s="65" t="s">
        <v>2098</v>
      </c>
      <c r="B1387" s="65" t="s">
        <v>2099</v>
      </c>
      <c r="C1387" s="66">
        <v>1</v>
      </c>
      <c r="D1387" s="67">
        <v>55.2</v>
      </c>
    </row>
    <row r="1388" spans="1:4" x14ac:dyDescent="0.2">
      <c r="A1388" s="65" t="s">
        <v>2100</v>
      </c>
      <c r="B1388" s="65" t="s">
        <v>2101</v>
      </c>
      <c r="C1388" s="66">
        <v>1</v>
      </c>
      <c r="D1388" s="67">
        <v>96.72</v>
      </c>
    </row>
    <row r="1389" spans="1:4" x14ac:dyDescent="0.2">
      <c r="A1389" s="65" t="s">
        <v>2102</v>
      </c>
      <c r="B1389" s="65" t="s">
        <v>304</v>
      </c>
      <c r="C1389" s="66">
        <v>1</v>
      </c>
      <c r="D1389" s="67">
        <v>136.80000000000001</v>
      </c>
    </row>
    <row r="1390" spans="1:4" x14ac:dyDescent="0.2">
      <c r="A1390" s="65" t="s">
        <v>2103</v>
      </c>
      <c r="B1390" s="65" t="s">
        <v>2104</v>
      </c>
      <c r="C1390" s="66">
        <v>1</v>
      </c>
      <c r="D1390" s="67">
        <v>106.32</v>
      </c>
    </row>
    <row r="1391" spans="1:4" x14ac:dyDescent="0.2">
      <c r="A1391" s="65" t="s">
        <v>2105</v>
      </c>
      <c r="B1391" s="65" t="s">
        <v>2106</v>
      </c>
      <c r="C1391" s="66">
        <v>1</v>
      </c>
      <c r="D1391" s="67">
        <v>106.32</v>
      </c>
    </row>
    <row r="1392" spans="1:4" x14ac:dyDescent="0.2">
      <c r="A1392" s="65" t="s">
        <v>2107</v>
      </c>
      <c r="B1392" s="65" t="s">
        <v>261</v>
      </c>
      <c r="C1392" s="66">
        <v>1</v>
      </c>
      <c r="D1392" s="67">
        <v>48</v>
      </c>
    </row>
    <row r="1393" spans="1:4" x14ac:dyDescent="0.2">
      <c r="A1393" s="65" t="s">
        <v>2108</v>
      </c>
      <c r="B1393" s="65" t="s">
        <v>2109</v>
      </c>
      <c r="C1393" s="66">
        <v>1</v>
      </c>
      <c r="D1393" s="67">
        <v>93.12</v>
      </c>
    </row>
    <row r="1394" spans="1:4" x14ac:dyDescent="0.2">
      <c r="A1394" s="65" t="s">
        <v>2110</v>
      </c>
      <c r="B1394" s="65" t="s">
        <v>279</v>
      </c>
      <c r="C1394" s="66">
        <v>1</v>
      </c>
      <c r="D1394" s="67">
        <v>57</v>
      </c>
    </row>
    <row r="1395" spans="1:4" x14ac:dyDescent="0.2">
      <c r="A1395" s="65" t="s">
        <v>2111</v>
      </c>
      <c r="B1395" s="65" t="s">
        <v>2112</v>
      </c>
      <c r="C1395" s="66">
        <v>1</v>
      </c>
      <c r="D1395" s="67">
        <v>105.12</v>
      </c>
    </row>
    <row r="1396" spans="1:4" x14ac:dyDescent="0.2">
      <c r="A1396" s="65" t="s">
        <v>2113</v>
      </c>
      <c r="B1396" s="65" t="s">
        <v>289</v>
      </c>
      <c r="C1396" s="66">
        <v>1</v>
      </c>
      <c r="D1396" s="67">
        <v>99.12</v>
      </c>
    </row>
    <row r="1397" spans="1:4" x14ac:dyDescent="0.2">
      <c r="A1397" s="65" t="s">
        <v>2114</v>
      </c>
      <c r="B1397" s="65" t="s">
        <v>2115</v>
      </c>
      <c r="C1397" s="66">
        <v>1</v>
      </c>
      <c r="D1397" s="67">
        <v>111.12</v>
      </c>
    </row>
    <row r="1398" spans="1:4" x14ac:dyDescent="0.2">
      <c r="A1398" s="65" t="s">
        <v>2116</v>
      </c>
      <c r="B1398" s="65" t="s">
        <v>2117</v>
      </c>
      <c r="C1398" s="66">
        <v>1</v>
      </c>
      <c r="D1398" s="67">
        <v>130.91999999999999</v>
      </c>
    </row>
    <row r="1399" spans="1:4" x14ac:dyDescent="0.2">
      <c r="A1399" s="65" t="s">
        <v>2118</v>
      </c>
      <c r="B1399" s="65" t="s">
        <v>444</v>
      </c>
      <c r="C1399" s="66">
        <v>1</v>
      </c>
      <c r="D1399" s="67">
        <v>532.79999999999995</v>
      </c>
    </row>
    <row r="1400" spans="1:4" x14ac:dyDescent="0.2">
      <c r="A1400" s="65" t="s">
        <v>2119</v>
      </c>
      <c r="B1400" s="65" t="s">
        <v>2120</v>
      </c>
      <c r="C1400" s="66">
        <v>1</v>
      </c>
      <c r="D1400" s="67">
        <v>497.64</v>
      </c>
    </row>
    <row r="1401" spans="1:4" x14ac:dyDescent="0.2">
      <c r="A1401" s="65" t="s">
        <v>2121</v>
      </c>
      <c r="B1401" s="65" t="s">
        <v>2122</v>
      </c>
      <c r="C1401" s="66">
        <v>1</v>
      </c>
      <c r="D1401" s="67">
        <v>526.44000000000005</v>
      </c>
    </row>
    <row r="1402" spans="1:4" x14ac:dyDescent="0.2">
      <c r="A1402" s="65" t="s">
        <v>2123</v>
      </c>
      <c r="B1402" s="65" t="s">
        <v>2124</v>
      </c>
      <c r="C1402" s="66">
        <v>1</v>
      </c>
      <c r="D1402" s="67">
        <v>390.48</v>
      </c>
    </row>
    <row r="1403" spans="1:4" x14ac:dyDescent="0.2">
      <c r="A1403" s="65" t="s">
        <v>2125</v>
      </c>
      <c r="B1403" s="65" t="s">
        <v>2126</v>
      </c>
      <c r="C1403" s="66">
        <v>1</v>
      </c>
      <c r="D1403" s="67">
        <v>780.84</v>
      </c>
    </row>
    <row r="1404" spans="1:4" x14ac:dyDescent="0.2">
      <c r="A1404" s="65" t="s">
        <v>2127</v>
      </c>
      <c r="B1404" s="65" t="s">
        <v>2128</v>
      </c>
      <c r="C1404" s="66">
        <v>1</v>
      </c>
      <c r="D1404" s="67">
        <v>873.6</v>
      </c>
    </row>
    <row r="1405" spans="1:4" x14ac:dyDescent="0.2">
      <c r="A1405" s="65" t="s">
        <v>2129</v>
      </c>
      <c r="B1405" s="65" t="s">
        <v>2130</v>
      </c>
      <c r="C1405" s="66">
        <v>1</v>
      </c>
      <c r="D1405" s="67">
        <v>1904.04</v>
      </c>
    </row>
    <row r="1406" spans="1:4" x14ac:dyDescent="0.2">
      <c r="A1406" s="65" t="s">
        <v>2131</v>
      </c>
      <c r="B1406" s="65" t="s">
        <v>2132</v>
      </c>
      <c r="C1406" s="66">
        <v>1</v>
      </c>
      <c r="D1406" s="67">
        <v>1160.04</v>
      </c>
    </row>
    <row r="1407" spans="1:4" x14ac:dyDescent="0.2">
      <c r="A1407" s="65" t="s">
        <v>2133</v>
      </c>
      <c r="B1407" s="65" t="s">
        <v>2134</v>
      </c>
      <c r="C1407" s="66">
        <v>1</v>
      </c>
      <c r="D1407" s="67">
        <v>1616.04</v>
      </c>
    </row>
    <row r="1408" spans="1:4" x14ac:dyDescent="0.2">
      <c r="A1408" s="65" t="s">
        <v>2135</v>
      </c>
      <c r="B1408" s="65" t="s">
        <v>2136</v>
      </c>
      <c r="C1408" s="66">
        <v>1</v>
      </c>
      <c r="D1408" s="67">
        <v>2016</v>
      </c>
    </row>
    <row r="1409" spans="1:4" x14ac:dyDescent="0.2">
      <c r="A1409" s="65" t="s">
        <v>2137</v>
      </c>
      <c r="B1409" s="65" t="s">
        <v>656</v>
      </c>
      <c r="C1409" s="66">
        <v>1</v>
      </c>
      <c r="D1409" s="67">
        <v>17.16</v>
      </c>
    </row>
    <row r="1410" spans="1:4" x14ac:dyDescent="0.2">
      <c r="A1410" s="65" t="s">
        <v>2138</v>
      </c>
      <c r="B1410" s="65" t="s">
        <v>658</v>
      </c>
      <c r="C1410" s="66">
        <v>1</v>
      </c>
      <c r="D1410" s="67">
        <v>17.16</v>
      </c>
    </row>
    <row r="1411" spans="1:4" x14ac:dyDescent="0.2">
      <c r="A1411" s="65" t="s">
        <v>2139</v>
      </c>
      <c r="B1411" s="65" t="s">
        <v>662</v>
      </c>
      <c r="C1411" s="66">
        <v>1</v>
      </c>
      <c r="D1411" s="67">
        <v>28.32</v>
      </c>
    </row>
    <row r="1412" spans="1:4" x14ac:dyDescent="0.2">
      <c r="A1412" s="65" t="s">
        <v>2140</v>
      </c>
      <c r="B1412" s="65" t="s">
        <v>2141</v>
      </c>
      <c r="C1412" s="66">
        <v>1</v>
      </c>
      <c r="D1412" s="67">
        <v>72.72</v>
      </c>
    </row>
    <row r="1413" spans="1:4" x14ac:dyDescent="0.2">
      <c r="A1413" s="65" t="s">
        <v>2142</v>
      </c>
      <c r="B1413" s="65" t="s">
        <v>2143</v>
      </c>
      <c r="C1413" s="66">
        <v>1</v>
      </c>
      <c r="D1413" s="67">
        <v>230.4</v>
      </c>
    </row>
    <row r="1414" spans="1:4" x14ac:dyDescent="0.2">
      <c r="A1414" s="65" t="s">
        <v>2144</v>
      </c>
      <c r="B1414" s="65" t="s">
        <v>2145</v>
      </c>
      <c r="C1414" s="66">
        <v>1</v>
      </c>
      <c r="D1414" s="67">
        <v>106.32</v>
      </c>
    </row>
    <row r="1415" spans="1:4" x14ac:dyDescent="0.2">
      <c r="A1415" s="65" t="s">
        <v>2146</v>
      </c>
      <c r="B1415" s="65" t="s">
        <v>2147</v>
      </c>
      <c r="C1415" s="66">
        <v>1</v>
      </c>
      <c r="D1415" s="67">
        <v>53.52</v>
      </c>
    </row>
    <row r="1416" spans="1:4" x14ac:dyDescent="0.2">
      <c r="A1416" s="65" t="s">
        <v>2148</v>
      </c>
      <c r="B1416" s="65" t="s">
        <v>2149</v>
      </c>
      <c r="C1416" s="66">
        <v>1</v>
      </c>
      <c r="D1416" s="67">
        <v>352.08</v>
      </c>
    </row>
    <row r="1417" spans="1:4" x14ac:dyDescent="0.2">
      <c r="A1417" s="65" t="s">
        <v>2150</v>
      </c>
      <c r="B1417" s="65" t="s">
        <v>2151</v>
      </c>
      <c r="C1417" s="66">
        <v>1</v>
      </c>
      <c r="D1417" s="67">
        <v>243.24</v>
      </c>
    </row>
    <row r="1418" spans="1:4" x14ac:dyDescent="0.2">
      <c r="A1418" s="65" t="s">
        <v>2152</v>
      </c>
      <c r="B1418" s="65" t="s">
        <v>2153</v>
      </c>
      <c r="C1418" s="66">
        <v>1</v>
      </c>
      <c r="D1418" s="67">
        <v>312</v>
      </c>
    </row>
    <row r="1419" spans="1:4" x14ac:dyDescent="0.2">
      <c r="A1419" s="65" t="s">
        <v>2154</v>
      </c>
      <c r="B1419" s="65" t="s">
        <v>2155</v>
      </c>
      <c r="C1419" s="66">
        <v>1</v>
      </c>
      <c r="D1419" s="67">
        <v>312</v>
      </c>
    </row>
    <row r="1420" spans="1:4" x14ac:dyDescent="0.2">
      <c r="A1420" s="65" t="s">
        <v>2156</v>
      </c>
      <c r="B1420" s="65" t="s">
        <v>2157</v>
      </c>
      <c r="C1420" s="66">
        <v>1</v>
      </c>
      <c r="D1420" s="67">
        <v>312</v>
      </c>
    </row>
    <row r="1421" spans="1:4" x14ac:dyDescent="0.2">
      <c r="A1421" s="65" t="s">
        <v>2158</v>
      </c>
      <c r="B1421" s="65" t="s">
        <v>2159</v>
      </c>
      <c r="C1421" s="66">
        <v>1</v>
      </c>
      <c r="D1421" s="67">
        <v>251.28</v>
      </c>
    </row>
    <row r="1422" spans="1:4" x14ac:dyDescent="0.2">
      <c r="A1422" s="65" t="s">
        <v>2160</v>
      </c>
      <c r="B1422" s="65" t="s">
        <v>2161</v>
      </c>
      <c r="C1422" s="66">
        <v>1</v>
      </c>
      <c r="D1422" s="67">
        <v>324.83999999999997</v>
      </c>
    </row>
    <row r="1423" spans="1:4" x14ac:dyDescent="0.2">
      <c r="A1423" s="65" t="s">
        <v>2162</v>
      </c>
      <c r="B1423" s="65" t="s">
        <v>2163</v>
      </c>
      <c r="C1423" s="66">
        <v>1</v>
      </c>
      <c r="D1423" s="67">
        <v>324.83999999999997</v>
      </c>
    </row>
    <row r="1424" spans="1:4" x14ac:dyDescent="0.2">
      <c r="A1424" s="65" t="s">
        <v>2164</v>
      </c>
      <c r="B1424" s="65" t="s">
        <v>2165</v>
      </c>
      <c r="C1424" s="66">
        <v>1</v>
      </c>
      <c r="D1424" s="67">
        <v>324.83999999999997</v>
      </c>
    </row>
    <row r="1425" spans="1:4" x14ac:dyDescent="0.2">
      <c r="A1425" s="65" t="s">
        <v>2166</v>
      </c>
      <c r="B1425" s="65" t="s">
        <v>626</v>
      </c>
      <c r="C1425" s="66">
        <v>1</v>
      </c>
      <c r="D1425" s="67">
        <v>59.4</v>
      </c>
    </row>
    <row r="1426" spans="1:4" x14ac:dyDescent="0.2">
      <c r="A1426" s="65" t="s">
        <v>2167</v>
      </c>
      <c r="B1426" s="65" t="s">
        <v>2168</v>
      </c>
      <c r="C1426" s="66">
        <v>1</v>
      </c>
      <c r="D1426" s="67">
        <v>61.32</v>
      </c>
    </row>
    <row r="1427" spans="1:4" x14ac:dyDescent="0.2">
      <c r="A1427" s="65" t="s">
        <v>2169</v>
      </c>
      <c r="B1427" s="65" t="s">
        <v>2170</v>
      </c>
      <c r="C1427" s="66">
        <v>1</v>
      </c>
      <c r="D1427" s="67">
        <v>61.32</v>
      </c>
    </row>
    <row r="1428" spans="1:4" x14ac:dyDescent="0.2">
      <c r="A1428" s="65" t="s">
        <v>2171</v>
      </c>
      <c r="B1428" s="65" t="s">
        <v>2172</v>
      </c>
      <c r="C1428" s="66">
        <v>1</v>
      </c>
      <c r="D1428" s="67">
        <v>61.32</v>
      </c>
    </row>
    <row r="1429" spans="1:4" x14ac:dyDescent="0.2">
      <c r="A1429" s="65" t="s">
        <v>2173</v>
      </c>
      <c r="B1429" s="65" t="s">
        <v>2174</v>
      </c>
      <c r="C1429" s="66">
        <v>1</v>
      </c>
      <c r="D1429" s="67">
        <v>109.32</v>
      </c>
    </row>
    <row r="1430" spans="1:4" x14ac:dyDescent="0.2">
      <c r="A1430" s="65" t="s">
        <v>2175</v>
      </c>
      <c r="B1430" s="65" t="s">
        <v>630</v>
      </c>
      <c r="C1430" s="66">
        <v>1</v>
      </c>
      <c r="D1430" s="67">
        <v>153.6</v>
      </c>
    </row>
    <row r="1431" spans="1:4" x14ac:dyDescent="0.2">
      <c r="A1431" s="65" t="s">
        <v>2176</v>
      </c>
      <c r="B1431" s="65" t="s">
        <v>2177</v>
      </c>
      <c r="C1431" s="66">
        <v>1</v>
      </c>
      <c r="D1431" s="67">
        <v>117.6</v>
      </c>
    </row>
    <row r="1432" spans="1:4" x14ac:dyDescent="0.2">
      <c r="A1432" s="65" t="s">
        <v>2178</v>
      </c>
      <c r="B1432" s="65" t="s">
        <v>2179</v>
      </c>
      <c r="C1432" s="66">
        <v>1</v>
      </c>
      <c r="D1432" s="67">
        <v>117.6</v>
      </c>
    </row>
    <row r="1433" spans="1:4" x14ac:dyDescent="0.2">
      <c r="A1433" s="65" t="s">
        <v>2180</v>
      </c>
      <c r="B1433" s="65" t="s">
        <v>587</v>
      </c>
      <c r="C1433" s="66">
        <v>1</v>
      </c>
      <c r="D1433" s="67">
        <v>54.12</v>
      </c>
    </row>
    <row r="1434" spans="1:4" x14ac:dyDescent="0.2">
      <c r="A1434" s="65" t="s">
        <v>2181</v>
      </c>
      <c r="B1434" s="65" t="s">
        <v>2182</v>
      </c>
      <c r="C1434" s="66">
        <v>1</v>
      </c>
      <c r="D1434" s="67">
        <v>107.52</v>
      </c>
    </row>
    <row r="1435" spans="1:4" x14ac:dyDescent="0.2">
      <c r="A1435" s="65" t="s">
        <v>2183</v>
      </c>
      <c r="B1435" s="65" t="s">
        <v>605</v>
      </c>
      <c r="C1435" s="66">
        <v>1</v>
      </c>
      <c r="D1435" s="67">
        <v>61.92</v>
      </c>
    </row>
    <row r="1436" spans="1:4" x14ac:dyDescent="0.2">
      <c r="A1436" s="65" t="s">
        <v>2184</v>
      </c>
      <c r="B1436" s="65" t="s">
        <v>2185</v>
      </c>
      <c r="C1436" s="66">
        <v>1</v>
      </c>
      <c r="D1436" s="67">
        <v>115.92</v>
      </c>
    </row>
    <row r="1437" spans="1:4" x14ac:dyDescent="0.2">
      <c r="A1437" s="65" t="s">
        <v>2186</v>
      </c>
      <c r="B1437" s="65" t="s">
        <v>615</v>
      </c>
      <c r="C1437" s="66">
        <v>1</v>
      </c>
      <c r="D1437" s="67">
        <v>111.72</v>
      </c>
    </row>
    <row r="1438" spans="1:4" x14ac:dyDescent="0.2">
      <c r="A1438" s="65" t="s">
        <v>2187</v>
      </c>
      <c r="B1438" s="65" t="s">
        <v>2188</v>
      </c>
      <c r="C1438" s="66">
        <v>1</v>
      </c>
      <c r="D1438" s="67">
        <v>127.2</v>
      </c>
    </row>
    <row r="1439" spans="1:4" x14ac:dyDescent="0.2">
      <c r="A1439" s="65" t="s">
        <v>2189</v>
      </c>
      <c r="B1439" s="65" t="s">
        <v>2190</v>
      </c>
      <c r="C1439" s="66">
        <v>1</v>
      </c>
      <c r="D1439" s="67">
        <v>147.72</v>
      </c>
    </row>
    <row r="1440" spans="1:4" x14ac:dyDescent="0.2">
      <c r="A1440" s="65" t="s">
        <v>2191</v>
      </c>
      <c r="B1440" s="65" t="s">
        <v>768</v>
      </c>
      <c r="C1440" s="66">
        <v>1</v>
      </c>
      <c r="D1440" s="67">
        <v>611.28</v>
      </c>
    </row>
    <row r="1441" spans="1:4" x14ac:dyDescent="0.2">
      <c r="A1441" s="65" t="s">
        <v>2192</v>
      </c>
      <c r="B1441" s="65" t="s">
        <v>2193</v>
      </c>
      <c r="C1441" s="66">
        <v>1</v>
      </c>
      <c r="D1441" s="67">
        <v>555.24</v>
      </c>
    </row>
    <row r="1442" spans="1:4" x14ac:dyDescent="0.2">
      <c r="A1442" s="65" t="s">
        <v>2194</v>
      </c>
      <c r="B1442" s="65" t="s">
        <v>2195</v>
      </c>
      <c r="C1442" s="66">
        <v>1</v>
      </c>
      <c r="D1442" s="67">
        <v>598.44000000000005</v>
      </c>
    </row>
    <row r="1443" spans="1:4" x14ac:dyDescent="0.2">
      <c r="A1443" s="65" t="s">
        <v>2196</v>
      </c>
      <c r="B1443" s="65" t="s">
        <v>2197</v>
      </c>
      <c r="C1443" s="66">
        <v>1</v>
      </c>
      <c r="D1443" s="67">
        <v>444.84</v>
      </c>
    </row>
    <row r="1444" spans="1:4" x14ac:dyDescent="0.2">
      <c r="A1444" s="65" t="s">
        <v>2198</v>
      </c>
      <c r="B1444" s="65" t="s">
        <v>2199</v>
      </c>
      <c r="C1444" s="66">
        <v>1</v>
      </c>
      <c r="D1444" s="67">
        <v>886.44</v>
      </c>
    </row>
    <row r="1445" spans="1:4" x14ac:dyDescent="0.2">
      <c r="A1445" s="65" t="s">
        <v>2200</v>
      </c>
      <c r="B1445" s="65" t="s">
        <v>2201</v>
      </c>
      <c r="C1445" s="66">
        <v>1</v>
      </c>
      <c r="D1445" s="67">
        <v>987.24</v>
      </c>
    </row>
    <row r="1446" spans="1:4" x14ac:dyDescent="0.2">
      <c r="A1446" s="65" t="s">
        <v>2202</v>
      </c>
      <c r="B1446" s="65" t="s">
        <v>2203</v>
      </c>
      <c r="C1446" s="66">
        <v>1</v>
      </c>
      <c r="D1446" s="67">
        <v>2192.04</v>
      </c>
    </row>
    <row r="1447" spans="1:4" x14ac:dyDescent="0.2">
      <c r="A1447" s="65" t="s">
        <v>2204</v>
      </c>
      <c r="B1447" s="65" t="s">
        <v>2205</v>
      </c>
      <c r="C1447" s="66">
        <v>1</v>
      </c>
      <c r="D1447" s="67">
        <v>1320</v>
      </c>
    </row>
    <row r="1448" spans="1:4" x14ac:dyDescent="0.2">
      <c r="A1448" s="65" t="s">
        <v>2206</v>
      </c>
      <c r="B1448" s="65" t="s">
        <v>2207</v>
      </c>
      <c r="C1448" s="66">
        <v>1</v>
      </c>
      <c r="D1448" s="67">
        <v>1808.04</v>
      </c>
    </row>
    <row r="1449" spans="1:4" x14ac:dyDescent="0.2">
      <c r="A1449" s="65" t="s">
        <v>2208</v>
      </c>
      <c r="B1449" s="65" t="s">
        <v>2209</v>
      </c>
      <c r="C1449" s="66">
        <v>1</v>
      </c>
      <c r="D1449" s="67">
        <v>30.72</v>
      </c>
    </row>
    <row r="1450" spans="1:4" x14ac:dyDescent="0.2">
      <c r="A1450" s="65" t="s">
        <v>2210</v>
      </c>
      <c r="B1450" s="65" t="s">
        <v>2211</v>
      </c>
      <c r="C1450" s="66">
        <v>1</v>
      </c>
      <c r="D1450" s="67">
        <v>30.72</v>
      </c>
    </row>
    <row r="1451" spans="1:4" x14ac:dyDescent="0.2">
      <c r="A1451" s="65" t="s">
        <v>2212</v>
      </c>
      <c r="B1451" s="65" t="s">
        <v>2213</v>
      </c>
      <c r="C1451" s="66">
        <v>1</v>
      </c>
      <c r="D1451" s="67">
        <v>30.72</v>
      </c>
    </row>
    <row r="1452" spans="1:4" x14ac:dyDescent="0.2">
      <c r="A1452" s="65" t="s">
        <v>2214</v>
      </c>
      <c r="B1452" s="65" t="s">
        <v>2215</v>
      </c>
      <c r="C1452" s="66">
        <v>1</v>
      </c>
      <c r="D1452" s="67">
        <v>57.6</v>
      </c>
    </row>
    <row r="1453" spans="1:4" x14ac:dyDescent="0.2">
      <c r="A1453" s="65" t="s">
        <v>2216</v>
      </c>
      <c r="B1453" s="65" t="s">
        <v>2217</v>
      </c>
      <c r="C1453" s="66">
        <v>1</v>
      </c>
      <c r="D1453" s="67">
        <v>66.72</v>
      </c>
    </row>
    <row r="1454" spans="1:4" x14ac:dyDescent="0.2">
      <c r="A1454" s="65" t="s">
        <v>2218</v>
      </c>
      <c r="B1454" s="65" t="s">
        <v>2219</v>
      </c>
      <c r="C1454" s="66">
        <v>1</v>
      </c>
      <c r="D1454" s="67">
        <v>99.12</v>
      </c>
    </row>
    <row r="1455" spans="1:4" x14ac:dyDescent="0.2">
      <c r="A1455" s="65" t="s">
        <v>2220</v>
      </c>
      <c r="B1455" s="65" t="s">
        <v>2221</v>
      </c>
      <c r="C1455" s="66">
        <v>1</v>
      </c>
      <c r="D1455" s="67">
        <v>132</v>
      </c>
    </row>
    <row r="1456" spans="1:4" x14ac:dyDescent="0.2">
      <c r="A1456" s="65" t="s">
        <v>2222</v>
      </c>
      <c r="B1456" s="65" t="s">
        <v>2223</v>
      </c>
      <c r="C1456" s="66">
        <v>1</v>
      </c>
      <c r="D1456" s="67">
        <v>30.72</v>
      </c>
    </row>
    <row r="1457" spans="1:4" x14ac:dyDescent="0.2">
      <c r="A1457" s="65" t="s">
        <v>2224</v>
      </c>
      <c r="B1457" s="65" t="s">
        <v>2225</v>
      </c>
      <c r="C1457" s="66">
        <v>1</v>
      </c>
      <c r="D1457" s="67">
        <v>30.72</v>
      </c>
    </row>
    <row r="1458" spans="1:4" x14ac:dyDescent="0.2">
      <c r="A1458" s="65" t="s">
        <v>2226</v>
      </c>
      <c r="B1458" s="65" t="s">
        <v>2227</v>
      </c>
      <c r="C1458" s="66">
        <v>1</v>
      </c>
      <c r="D1458" s="67">
        <v>30.72</v>
      </c>
    </row>
    <row r="1459" spans="1:4" x14ac:dyDescent="0.2">
      <c r="A1459" s="65" t="s">
        <v>2228</v>
      </c>
      <c r="B1459" s="65" t="s">
        <v>2229</v>
      </c>
      <c r="C1459" s="66">
        <v>1</v>
      </c>
      <c r="D1459" s="67">
        <v>57.6</v>
      </c>
    </row>
    <row r="1460" spans="1:4" x14ac:dyDescent="0.2">
      <c r="A1460" s="65" t="s">
        <v>2230</v>
      </c>
      <c r="B1460" s="65" t="s">
        <v>2231</v>
      </c>
      <c r="C1460" s="66">
        <v>1</v>
      </c>
      <c r="D1460" s="67">
        <v>66.72</v>
      </c>
    </row>
    <row r="1461" spans="1:4" x14ac:dyDescent="0.2">
      <c r="A1461" s="65" t="s">
        <v>2232</v>
      </c>
      <c r="B1461" s="65" t="s">
        <v>2233</v>
      </c>
      <c r="C1461" s="66">
        <v>1</v>
      </c>
      <c r="D1461" s="67">
        <v>99.12</v>
      </c>
    </row>
    <row r="1462" spans="1:4" x14ac:dyDescent="0.2">
      <c r="A1462" s="65" t="s">
        <v>2234</v>
      </c>
      <c r="B1462" s="65" t="s">
        <v>2235</v>
      </c>
      <c r="C1462" s="66">
        <v>1</v>
      </c>
      <c r="D1462" s="67">
        <v>30.72</v>
      </c>
    </row>
    <row r="1463" spans="1:4" x14ac:dyDescent="0.2">
      <c r="A1463" s="65" t="s">
        <v>2236</v>
      </c>
      <c r="B1463" s="65" t="s">
        <v>2237</v>
      </c>
      <c r="C1463" s="66">
        <v>1</v>
      </c>
      <c r="D1463" s="67">
        <v>30.72</v>
      </c>
    </row>
    <row r="1464" spans="1:4" x14ac:dyDescent="0.2">
      <c r="A1464" s="65" t="s">
        <v>2238</v>
      </c>
      <c r="B1464" s="65" t="s">
        <v>2239</v>
      </c>
      <c r="C1464" s="66">
        <v>1</v>
      </c>
      <c r="D1464" s="67">
        <v>30.72</v>
      </c>
    </row>
    <row r="1465" spans="1:4" x14ac:dyDescent="0.2">
      <c r="A1465" s="65" t="s">
        <v>2240</v>
      </c>
      <c r="B1465" s="65" t="s">
        <v>2241</v>
      </c>
      <c r="C1465" s="66">
        <v>1</v>
      </c>
      <c r="D1465" s="67">
        <v>57.6</v>
      </c>
    </row>
    <row r="1466" spans="1:4" x14ac:dyDescent="0.2">
      <c r="A1466" s="65" t="s">
        <v>2242</v>
      </c>
      <c r="B1466" s="65" t="s">
        <v>2243</v>
      </c>
      <c r="C1466" s="66">
        <v>1</v>
      </c>
      <c r="D1466" s="67">
        <v>66.72</v>
      </c>
    </row>
    <row r="1467" spans="1:4" x14ac:dyDescent="0.2">
      <c r="A1467" s="65" t="s">
        <v>2244</v>
      </c>
      <c r="B1467" s="65" t="s">
        <v>2245</v>
      </c>
      <c r="C1467" s="66">
        <v>1</v>
      </c>
      <c r="D1467" s="67">
        <v>99.12</v>
      </c>
    </row>
    <row r="1468" spans="1:4" x14ac:dyDescent="0.2">
      <c r="A1468" s="65" t="s">
        <v>2246</v>
      </c>
      <c r="B1468" s="65" t="s">
        <v>2247</v>
      </c>
      <c r="C1468" s="66">
        <v>1</v>
      </c>
      <c r="D1468" s="67">
        <v>30.72</v>
      </c>
    </row>
    <row r="1469" spans="1:4" x14ac:dyDescent="0.2">
      <c r="A1469" s="65" t="s">
        <v>2248</v>
      </c>
      <c r="B1469" s="65" t="s">
        <v>2249</v>
      </c>
      <c r="C1469" s="66">
        <v>1</v>
      </c>
      <c r="D1469" s="67">
        <v>30.72</v>
      </c>
    </row>
    <row r="1470" spans="1:4" x14ac:dyDescent="0.2">
      <c r="A1470" s="65" t="s">
        <v>2250</v>
      </c>
      <c r="B1470" s="65" t="s">
        <v>2251</v>
      </c>
      <c r="C1470" s="66">
        <v>1</v>
      </c>
      <c r="D1470" s="67">
        <v>30.72</v>
      </c>
    </row>
    <row r="1471" spans="1:4" x14ac:dyDescent="0.2">
      <c r="A1471" s="65" t="s">
        <v>2252</v>
      </c>
      <c r="B1471" s="65" t="s">
        <v>2253</v>
      </c>
      <c r="C1471" s="66">
        <v>1</v>
      </c>
      <c r="D1471" s="67">
        <v>57.6</v>
      </c>
    </row>
    <row r="1472" spans="1:4" x14ac:dyDescent="0.2">
      <c r="A1472" s="65" t="s">
        <v>2254</v>
      </c>
      <c r="B1472" s="65" t="s">
        <v>2255</v>
      </c>
      <c r="C1472" s="66">
        <v>1</v>
      </c>
      <c r="D1472" s="67">
        <v>66.72</v>
      </c>
    </row>
    <row r="1473" spans="1:4" x14ac:dyDescent="0.2">
      <c r="A1473" s="65" t="s">
        <v>2256</v>
      </c>
      <c r="B1473" s="65" t="s">
        <v>2257</v>
      </c>
      <c r="C1473" s="66">
        <v>1</v>
      </c>
      <c r="D1473" s="67">
        <v>99.12</v>
      </c>
    </row>
    <row r="1474" spans="1:4" x14ac:dyDescent="0.2">
      <c r="A1474" s="65" t="s">
        <v>2258</v>
      </c>
      <c r="B1474" s="65" t="s">
        <v>2259</v>
      </c>
      <c r="C1474" s="66">
        <v>1</v>
      </c>
      <c r="D1474" s="67">
        <v>30.72</v>
      </c>
    </row>
    <row r="1475" spans="1:4" x14ac:dyDescent="0.2">
      <c r="A1475" s="65" t="s">
        <v>2260</v>
      </c>
      <c r="B1475" s="65" t="s">
        <v>2261</v>
      </c>
      <c r="C1475" s="66">
        <v>1</v>
      </c>
      <c r="D1475" s="67">
        <v>30.72</v>
      </c>
    </row>
    <row r="1476" spans="1:4" x14ac:dyDescent="0.2">
      <c r="A1476" s="65" t="s">
        <v>2262</v>
      </c>
      <c r="B1476" s="65" t="s">
        <v>2263</v>
      </c>
      <c r="C1476" s="66">
        <v>1</v>
      </c>
      <c r="D1476" s="67">
        <v>30.72</v>
      </c>
    </row>
    <row r="1477" spans="1:4" x14ac:dyDescent="0.2">
      <c r="A1477" s="65" t="s">
        <v>2264</v>
      </c>
      <c r="B1477" s="65" t="s">
        <v>2265</v>
      </c>
      <c r="C1477" s="66">
        <v>1</v>
      </c>
      <c r="D1477" s="67">
        <v>57.6</v>
      </c>
    </row>
    <row r="1478" spans="1:4" x14ac:dyDescent="0.2">
      <c r="A1478" s="65" t="s">
        <v>2266</v>
      </c>
      <c r="B1478" s="65" t="s">
        <v>2267</v>
      </c>
      <c r="C1478" s="66">
        <v>1</v>
      </c>
      <c r="D1478" s="67">
        <v>66.72</v>
      </c>
    </row>
    <row r="1479" spans="1:4" x14ac:dyDescent="0.2">
      <c r="A1479" s="65" t="s">
        <v>2268</v>
      </c>
      <c r="B1479" s="65" t="s">
        <v>2269</v>
      </c>
      <c r="C1479" s="66">
        <v>1</v>
      </c>
      <c r="D1479" s="67">
        <v>99.12</v>
      </c>
    </row>
    <row r="1480" spans="1:4" x14ac:dyDescent="0.2">
      <c r="A1480" s="65" t="s">
        <v>2270</v>
      </c>
      <c r="B1480" s="65" t="s">
        <v>2271</v>
      </c>
      <c r="C1480" s="66">
        <v>1</v>
      </c>
      <c r="D1480" s="67">
        <v>30.72</v>
      </c>
    </row>
    <row r="1481" spans="1:4" x14ac:dyDescent="0.2">
      <c r="A1481" s="65" t="s">
        <v>2272</v>
      </c>
      <c r="B1481" s="65" t="s">
        <v>2273</v>
      </c>
      <c r="C1481" s="66">
        <v>1</v>
      </c>
      <c r="D1481" s="67">
        <v>30.72</v>
      </c>
    </row>
    <row r="1482" spans="1:4" x14ac:dyDescent="0.2">
      <c r="A1482" s="65" t="s">
        <v>2274</v>
      </c>
      <c r="B1482" s="65" t="s">
        <v>2275</v>
      </c>
      <c r="C1482" s="66">
        <v>1</v>
      </c>
      <c r="D1482" s="67">
        <v>30.72</v>
      </c>
    </row>
    <row r="1483" spans="1:4" x14ac:dyDescent="0.2">
      <c r="A1483" s="65" t="s">
        <v>2276</v>
      </c>
      <c r="B1483" s="65" t="s">
        <v>2277</v>
      </c>
      <c r="C1483" s="66">
        <v>1</v>
      </c>
      <c r="D1483" s="67">
        <v>57.6</v>
      </c>
    </row>
    <row r="1484" spans="1:4" x14ac:dyDescent="0.2">
      <c r="A1484" s="65" t="s">
        <v>2278</v>
      </c>
      <c r="B1484" s="65" t="s">
        <v>2279</v>
      </c>
      <c r="C1484" s="66">
        <v>1</v>
      </c>
      <c r="D1484" s="67">
        <v>66.72</v>
      </c>
    </row>
    <row r="1485" spans="1:4" x14ac:dyDescent="0.2">
      <c r="A1485" s="65" t="s">
        <v>2280</v>
      </c>
      <c r="B1485" s="65" t="s">
        <v>2281</v>
      </c>
      <c r="C1485" s="66">
        <v>1</v>
      </c>
      <c r="D1485" s="67">
        <v>99.12</v>
      </c>
    </row>
    <row r="1486" spans="1:4" x14ac:dyDescent="0.2">
      <c r="A1486" s="65" t="s">
        <v>2282</v>
      </c>
      <c r="B1486" s="65" t="s">
        <v>2283</v>
      </c>
      <c r="C1486" s="66">
        <v>1</v>
      </c>
      <c r="D1486" s="67">
        <v>30.72</v>
      </c>
    </row>
    <row r="1487" spans="1:4" x14ac:dyDescent="0.2">
      <c r="A1487" s="65" t="s">
        <v>2284</v>
      </c>
      <c r="B1487" s="65" t="s">
        <v>2285</v>
      </c>
      <c r="C1487" s="66">
        <v>1</v>
      </c>
      <c r="D1487" s="67">
        <v>30.72</v>
      </c>
    </row>
    <row r="1488" spans="1:4" x14ac:dyDescent="0.2">
      <c r="A1488" s="65" t="s">
        <v>2286</v>
      </c>
      <c r="B1488" s="65" t="s">
        <v>2287</v>
      </c>
      <c r="C1488" s="66">
        <v>1</v>
      </c>
      <c r="D1488" s="67">
        <v>30.72</v>
      </c>
    </row>
    <row r="1489" spans="1:4" x14ac:dyDescent="0.2">
      <c r="A1489" s="65" t="s">
        <v>2288</v>
      </c>
      <c r="B1489" s="65" t="s">
        <v>2289</v>
      </c>
      <c r="C1489" s="66">
        <v>1</v>
      </c>
      <c r="D1489" s="67">
        <v>57.6</v>
      </c>
    </row>
    <row r="1490" spans="1:4" x14ac:dyDescent="0.2">
      <c r="A1490" s="65" t="s">
        <v>2290</v>
      </c>
      <c r="B1490" s="65" t="s">
        <v>2291</v>
      </c>
      <c r="C1490" s="66">
        <v>1</v>
      </c>
      <c r="D1490" s="67">
        <v>66.72</v>
      </c>
    </row>
    <row r="1491" spans="1:4" x14ac:dyDescent="0.2">
      <c r="A1491" s="65" t="s">
        <v>2292</v>
      </c>
      <c r="B1491" s="65" t="s">
        <v>2293</v>
      </c>
      <c r="C1491" s="66">
        <v>1</v>
      </c>
      <c r="D1491" s="67">
        <v>99.12</v>
      </c>
    </row>
    <row r="1492" spans="1:4" x14ac:dyDescent="0.2">
      <c r="A1492" s="65" t="s">
        <v>2294</v>
      </c>
      <c r="B1492" s="65" t="s">
        <v>2295</v>
      </c>
      <c r="C1492" s="66">
        <v>1</v>
      </c>
      <c r="D1492" s="67">
        <v>30.72</v>
      </c>
    </row>
    <row r="1493" spans="1:4" x14ac:dyDescent="0.2">
      <c r="A1493" s="65" t="s">
        <v>2296</v>
      </c>
      <c r="B1493" s="65" t="s">
        <v>2297</v>
      </c>
      <c r="C1493" s="66">
        <v>1</v>
      </c>
      <c r="D1493" s="67">
        <v>30.72</v>
      </c>
    </row>
    <row r="1494" spans="1:4" x14ac:dyDescent="0.2">
      <c r="A1494" s="65" t="s">
        <v>2298</v>
      </c>
      <c r="B1494" s="65" t="s">
        <v>2299</v>
      </c>
      <c r="C1494" s="66">
        <v>1</v>
      </c>
      <c r="D1494" s="67">
        <v>30.72</v>
      </c>
    </row>
    <row r="1495" spans="1:4" x14ac:dyDescent="0.2">
      <c r="A1495" s="65" t="s">
        <v>2300</v>
      </c>
      <c r="B1495" s="65" t="s">
        <v>2301</v>
      </c>
      <c r="C1495" s="66">
        <v>1</v>
      </c>
      <c r="D1495" s="67">
        <v>57.6</v>
      </c>
    </row>
    <row r="1496" spans="1:4" x14ac:dyDescent="0.2">
      <c r="A1496" s="65" t="s">
        <v>2302</v>
      </c>
      <c r="B1496" s="65" t="s">
        <v>2303</v>
      </c>
      <c r="C1496" s="66">
        <v>1</v>
      </c>
      <c r="D1496" s="67">
        <v>66.72</v>
      </c>
    </row>
    <row r="1497" spans="1:4" x14ac:dyDescent="0.2">
      <c r="A1497" s="65" t="s">
        <v>2304</v>
      </c>
      <c r="B1497" s="65" t="s">
        <v>2305</v>
      </c>
      <c r="C1497" s="66">
        <v>1</v>
      </c>
      <c r="D1497" s="67">
        <v>99.12</v>
      </c>
    </row>
    <row r="1498" spans="1:4" x14ac:dyDescent="0.2">
      <c r="A1498" s="65" t="s">
        <v>2306</v>
      </c>
      <c r="B1498" s="65" t="s">
        <v>2307</v>
      </c>
      <c r="C1498" s="66">
        <v>1</v>
      </c>
      <c r="D1498" s="67">
        <v>30.72</v>
      </c>
    </row>
    <row r="1499" spans="1:4" x14ac:dyDescent="0.2">
      <c r="A1499" s="65" t="s">
        <v>2308</v>
      </c>
      <c r="B1499" s="65" t="s">
        <v>2309</v>
      </c>
      <c r="C1499" s="66">
        <v>1</v>
      </c>
      <c r="D1499" s="67">
        <v>30.72</v>
      </c>
    </row>
    <row r="1500" spans="1:4" x14ac:dyDescent="0.2">
      <c r="A1500" s="65" t="s">
        <v>2310</v>
      </c>
      <c r="B1500" s="65" t="s">
        <v>2311</v>
      </c>
      <c r="C1500" s="66">
        <v>1</v>
      </c>
      <c r="D1500" s="67">
        <v>30.72</v>
      </c>
    </row>
    <row r="1501" spans="1:4" x14ac:dyDescent="0.2">
      <c r="A1501" s="65" t="s">
        <v>2312</v>
      </c>
      <c r="B1501" s="65" t="s">
        <v>2313</v>
      </c>
      <c r="C1501" s="66">
        <v>1</v>
      </c>
      <c r="D1501" s="67">
        <v>57.6</v>
      </c>
    </row>
    <row r="1502" spans="1:4" x14ac:dyDescent="0.2">
      <c r="A1502" s="65" t="s">
        <v>2314</v>
      </c>
      <c r="B1502" s="65" t="s">
        <v>2315</v>
      </c>
      <c r="C1502" s="66">
        <v>1</v>
      </c>
      <c r="D1502" s="67">
        <v>66.72</v>
      </c>
    </row>
    <row r="1503" spans="1:4" x14ac:dyDescent="0.2">
      <c r="A1503" s="65" t="s">
        <v>2316</v>
      </c>
      <c r="B1503" s="65" t="s">
        <v>2317</v>
      </c>
      <c r="C1503" s="66">
        <v>1</v>
      </c>
      <c r="D1503" s="67">
        <v>99.12</v>
      </c>
    </row>
    <row r="1504" spans="1:4" x14ac:dyDescent="0.2">
      <c r="A1504" s="65" t="s">
        <v>2318</v>
      </c>
      <c r="B1504" s="65" t="s">
        <v>2319</v>
      </c>
      <c r="C1504" s="66">
        <v>1</v>
      </c>
      <c r="D1504" s="67">
        <v>201.6</v>
      </c>
    </row>
    <row r="1505" spans="1:4" x14ac:dyDescent="0.2">
      <c r="A1505" s="65" t="s">
        <v>2320</v>
      </c>
      <c r="B1505" s="65" t="s">
        <v>2321</v>
      </c>
      <c r="C1505" s="66">
        <v>1</v>
      </c>
      <c r="D1505" s="67">
        <v>201.6</v>
      </c>
    </row>
    <row r="1506" spans="1:4" x14ac:dyDescent="0.2">
      <c r="A1506" s="65" t="s">
        <v>2322</v>
      </c>
      <c r="B1506" s="65" t="s">
        <v>2323</v>
      </c>
      <c r="C1506" s="66">
        <v>1</v>
      </c>
      <c r="D1506" s="67">
        <v>201.6</v>
      </c>
    </row>
    <row r="1507" spans="1:4" x14ac:dyDescent="0.2">
      <c r="A1507" s="65" t="s">
        <v>2324</v>
      </c>
      <c r="B1507" s="65" t="s">
        <v>2325</v>
      </c>
      <c r="C1507" s="66">
        <v>1</v>
      </c>
      <c r="D1507" s="67">
        <v>358.44</v>
      </c>
    </row>
    <row r="1508" spans="1:4" x14ac:dyDescent="0.2">
      <c r="A1508" s="65" t="s">
        <v>2326</v>
      </c>
      <c r="B1508" s="65" t="s">
        <v>2327</v>
      </c>
      <c r="C1508" s="66">
        <v>1</v>
      </c>
      <c r="D1508" s="67">
        <v>449.64</v>
      </c>
    </row>
    <row r="1509" spans="1:4" x14ac:dyDescent="0.2">
      <c r="A1509" s="65" t="s">
        <v>2328</v>
      </c>
      <c r="B1509" s="65" t="s">
        <v>2329</v>
      </c>
      <c r="C1509" s="66">
        <v>1</v>
      </c>
      <c r="D1509" s="67">
        <v>526.44000000000005</v>
      </c>
    </row>
    <row r="1510" spans="1:4" x14ac:dyDescent="0.2">
      <c r="A1510" s="65" t="s">
        <v>2330</v>
      </c>
      <c r="B1510" s="65" t="s">
        <v>2331</v>
      </c>
      <c r="C1510" s="66">
        <v>1</v>
      </c>
      <c r="D1510" s="67">
        <v>201.6</v>
      </c>
    </row>
    <row r="1511" spans="1:4" x14ac:dyDescent="0.2">
      <c r="A1511" s="65" t="s">
        <v>2332</v>
      </c>
      <c r="B1511" s="65" t="s">
        <v>2333</v>
      </c>
      <c r="C1511" s="66">
        <v>1</v>
      </c>
      <c r="D1511" s="67">
        <v>201.6</v>
      </c>
    </row>
    <row r="1512" spans="1:4" x14ac:dyDescent="0.2">
      <c r="A1512" s="65" t="s">
        <v>2334</v>
      </c>
      <c r="B1512" s="65" t="s">
        <v>2335</v>
      </c>
      <c r="C1512" s="66">
        <v>1</v>
      </c>
      <c r="D1512" s="67">
        <v>201.6</v>
      </c>
    </row>
    <row r="1513" spans="1:4" x14ac:dyDescent="0.2">
      <c r="A1513" s="65" t="s">
        <v>2336</v>
      </c>
      <c r="B1513" s="65" t="s">
        <v>2337</v>
      </c>
      <c r="C1513" s="66">
        <v>1</v>
      </c>
      <c r="D1513" s="67">
        <v>358.44</v>
      </c>
    </row>
    <row r="1514" spans="1:4" x14ac:dyDescent="0.2">
      <c r="A1514" s="65" t="s">
        <v>2338</v>
      </c>
      <c r="B1514" s="65" t="s">
        <v>2339</v>
      </c>
      <c r="C1514" s="66">
        <v>1</v>
      </c>
      <c r="D1514" s="67">
        <v>449.64</v>
      </c>
    </row>
    <row r="1515" spans="1:4" x14ac:dyDescent="0.2">
      <c r="A1515" s="65" t="s">
        <v>2340</v>
      </c>
      <c r="B1515" s="65" t="s">
        <v>2341</v>
      </c>
      <c r="C1515" s="66">
        <v>1</v>
      </c>
      <c r="D1515" s="67">
        <v>526.44000000000005</v>
      </c>
    </row>
    <row r="1516" spans="1:4" x14ac:dyDescent="0.2">
      <c r="A1516" s="65" t="s">
        <v>2342</v>
      </c>
      <c r="B1516" s="65" t="s">
        <v>2343</v>
      </c>
      <c r="C1516" s="66">
        <v>1</v>
      </c>
      <c r="D1516" s="67">
        <v>201.6</v>
      </c>
    </row>
    <row r="1517" spans="1:4" x14ac:dyDescent="0.2">
      <c r="A1517" s="65" t="s">
        <v>2344</v>
      </c>
      <c r="B1517" s="65" t="s">
        <v>2345</v>
      </c>
      <c r="C1517" s="66">
        <v>1</v>
      </c>
      <c r="D1517" s="67">
        <v>201.6</v>
      </c>
    </row>
    <row r="1518" spans="1:4" x14ac:dyDescent="0.2">
      <c r="A1518" s="65" t="s">
        <v>2346</v>
      </c>
      <c r="B1518" s="65" t="s">
        <v>2347</v>
      </c>
      <c r="C1518" s="66">
        <v>1</v>
      </c>
      <c r="D1518" s="67">
        <v>201.6</v>
      </c>
    </row>
    <row r="1519" spans="1:4" x14ac:dyDescent="0.2">
      <c r="A1519" s="65" t="s">
        <v>2348</v>
      </c>
      <c r="B1519" s="65" t="s">
        <v>2349</v>
      </c>
      <c r="C1519" s="66">
        <v>1</v>
      </c>
      <c r="D1519" s="67">
        <v>358.44</v>
      </c>
    </row>
    <row r="1520" spans="1:4" x14ac:dyDescent="0.2">
      <c r="A1520" s="65" t="s">
        <v>2350</v>
      </c>
      <c r="B1520" s="65" t="s">
        <v>2351</v>
      </c>
      <c r="C1520" s="66">
        <v>1</v>
      </c>
      <c r="D1520" s="67">
        <v>449.64</v>
      </c>
    </row>
    <row r="1521" spans="1:4" x14ac:dyDescent="0.2">
      <c r="A1521" s="65" t="s">
        <v>2352</v>
      </c>
      <c r="B1521" s="65" t="s">
        <v>2353</v>
      </c>
      <c r="C1521" s="66">
        <v>1</v>
      </c>
      <c r="D1521" s="67">
        <v>526.44000000000005</v>
      </c>
    </row>
    <row r="1522" spans="1:4" x14ac:dyDescent="0.2">
      <c r="A1522" s="65" t="s">
        <v>2354</v>
      </c>
      <c r="B1522" s="65" t="s">
        <v>2355</v>
      </c>
      <c r="C1522" s="66">
        <v>1</v>
      </c>
      <c r="D1522" s="67">
        <v>121.32</v>
      </c>
    </row>
    <row r="1523" spans="1:4" x14ac:dyDescent="0.2">
      <c r="A1523" s="65" t="s">
        <v>2356</v>
      </c>
      <c r="B1523" s="65" t="s">
        <v>2357</v>
      </c>
      <c r="C1523" s="66">
        <v>1</v>
      </c>
      <c r="D1523" s="67">
        <v>121.32</v>
      </c>
    </row>
    <row r="1524" spans="1:4" x14ac:dyDescent="0.2">
      <c r="A1524" s="65" t="s">
        <v>2358</v>
      </c>
      <c r="B1524" s="65" t="s">
        <v>2359</v>
      </c>
      <c r="C1524" s="66">
        <v>1</v>
      </c>
      <c r="D1524" s="67">
        <v>121.32</v>
      </c>
    </row>
    <row r="1525" spans="1:4" x14ac:dyDescent="0.2">
      <c r="A1525" s="65" t="s">
        <v>2360</v>
      </c>
      <c r="B1525" s="65" t="s">
        <v>2361</v>
      </c>
      <c r="C1525" s="66">
        <v>1</v>
      </c>
      <c r="D1525" s="67">
        <v>251.28</v>
      </c>
    </row>
    <row r="1526" spans="1:4" x14ac:dyDescent="0.2">
      <c r="A1526" s="65" t="s">
        <v>2362</v>
      </c>
      <c r="B1526" s="65" t="s">
        <v>2363</v>
      </c>
      <c r="C1526" s="66">
        <v>1</v>
      </c>
      <c r="D1526" s="67">
        <v>292.8</v>
      </c>
    </row>
    <row r="1527" spans="1:4" x14ac:dyDescent="0.2">
      <c r="A1527" s="65" t="s">
        <v>2364</v>
      </c>
      <c r="B1527" s="65" t="s">
        <v>2365</v>
      </c>
      <c r="C1527" s="66">
        <v>1</v>
      </c>
      <c r="D1527" s="67">
        <v>348.84</v>
      </c>
    </row>
    <row r="1528" spans="1:4" x14ac:dyDescent="0.2">
      <c r="A1528" s="65" t="s">
        <v>2366</v>
      </c>
      <c r="B1528" s="65" t="s">
        <v>2367</v>
      </c>
      <c r="C1528" s="66">
        <v>1</v>
      </c>
      <c r="D1528" s="67">
        <v>435.24</v>
      </c>
    </row>
    <row r="1529" spans="1:4" x14ac:dyDescent="0.2">
      <c r="A1529" s="65" t="s">
        <v>2368</v>
      </c>
      <c r="B1529" s="65" t="s">
        <v>2369</v>
      </c>
      <c r="C1529" s="66">
        <v>1</v>
      </c>
      <c r="D1529" s="67">
        <v>121.32</v>
      </c>
    </row>
    <row r="1530" spans="1:4" x14ac:dyDescent="0.2">
      <c r="A1530" s="65" t="s">
        <v>2370</v>
      </c>
      <c r="B1530" s="65" t="s">
        <v>2371</v>
      </c>
      <c r="C1530" s="66">
        <v>1</v>
      </c>
      <c r="D1530" s="67">
        <v>121.32</v>
      </c>
    </row>
    <row r="1531" spans="1:4" x14ac:dyDescent="0.2">
      <c r="A1531" s="65" t="s">
        <v>2372</v>
      </c>
      <c r="B1531" s="65" t="s">
        <v>2373</v>
      </c>
      <c r="C1531" s="66">
        <v>1</v>
      </c>
      <c r="D1531" s="67">
        <v>121.32</v>
      </c>
    </row>
    <row r="1532" spans="1:4" x14ac:dyDescent="0.2">
      <c r="A1532" s="65" t="s">
        <v>2374</v>
      </c>
      <c r="B1532" s="65" t="s">
        <v>2375</v>
      </c>
      <c r="C1532" s="66">
        <v>1</v>
      </c>
      <c r="D1532" s="67">
        <v>251.28</v>
      </c>
    </row>
    <row r="1533" spans="1:4" x14ac:dyDescent="0.2">
      <c r="A1533" s="65" t="s">
        <v>2376</v>
      </c>
      <c r="B1533" s="65" t="s">
        <v>2377</v>
      </c>
      <c r="C1533" s="66">
        <v>1</v>
      </c>
      <c r="D1533" s="67">
        <v>292.8</v>
      </c>
    </row>
    <row r="1534" spans="1:4" x14ac:dyDescent="0.2">
      <c r="A1534" s="65" t="s">
        <v>2378</v>
      </c>
      <c r="B1534" s="65" t="s">
        <v>2379</v>
      </c>
      <c r="C1534" s="66">
        <v>1</v>
      </c>
      <c r="D1534" s="67">
        <v>348.84</v>
      </c>
    </row>
    <row r="1535" spans="1:4" x14ac:dyDescent="0.2">
      <c r="A1535" s="65" t="s">
        <v>2380</v>
      </c>
      <c r="B1535" s="65" t="s">
        <v>2381</v>
      </c>
      <c r="C1535" s="66">
        <v>1</v>
      </c>
      <c r="D1535" s="67">
        <v>435.24</v>
      </c>
    </row>
    <row r="1536" spans="1:4" x14ac:dyDescent="0.2">
      <c r="A1536" s="65" t="s">
        <v>2382</v>
      </c>
      <c r="B1536" s="65" t="s">
        <v>2383</v>
      </c>
      <c r="C1536" s="66">
        <v>1</v>
      </c>
      <c r="D1536" s="67">
        <v>112.8</v>
      </c>
    </row>
    <row r="1537" spans="1:4" x14ac:dyDescent="0.2">
      <c r="A1537" s="65" t="s">
        <v>2384</v>
      </c>
      <c r="B1537" s="65" t="s">
        <v>2385</v>
      </c>
      <c r="C1537" s="66">
        <v>1</v>
      </c>
      <c r="D1537" s="67">
        <v>112.8</v>
      </c>
    </row>
    <row r="1538" spans="1:4" x14ac:dyDescent="0.2">
      <c r="A1538" s="65" t="s">
        <v>2386</v>
      </c>
      <c r="B1538" s="65" t="s">
        <v>2387</v>
      </c>
      <c r="C1538" s="66">
        <v>1</v>
      </c>
      <c r="D1538" s="67">
        <v>112.8</v>
      </c>
    </row>
    <row r="1539" spans="1:4" x14ac:dyDescent="0.2">
      <c r="A1539" s="65" t="s">
        <v>2388</v>
      </c>
      <c r="B1539" s="65" t="s">
        <v>2389</v>
      </c>
      <c r="C1539" s="66">
        <v>1</v>
      </c>
      <c r="D1539" s="67">
        <v>171.24</v>
      </c>
    </row>
    <row r="1540" spans="1:4" x14ac:dyDescent="0.2">
      <c r="A1540" s="65" t="s">
        <v>2390</v>
      </c>
      <c r="B1540" s="65" t="s">
        <v>2391</v>
      </c>
      <c r="C1540" s="66">
        <v>1</v>
      </c>
      <c r="D1540" s="67">
        <v>171.24</v>
      </c>
    </row>
    <row r="1541" spans="1:4" x14ac:dyDescent="0.2">
      <c r="A1541" s="65" t="s">
        <v>2392</v>
      </c>
      <c r="B1541" s="65" t="s">
        <v>2393</v>
      </c>
      <c r="C1541" s="66">
        <v>1</v>
      </c>
      <c r="D1541" s="67">
        <v>171.24</v>
      </c>
    </row>
    <row r="1542" spans="1:4" x14ac:dyDescent="0.2">
      <c r="A1542" s="65" t="s">
        <v>2394</v>
      </c>
      <c r="B1542" s="65" t="s">
        <v>2395</v>
      </c>
      <c r="C1542" s="66">
        <v>1</v>
      </c>
      <c r="D1542" s="67">
        <v>50.4</v>
      </c>
    </row>
    <row r="1543" spans="1:4" x14ac:dyDescent="0.2">
      <c r="A1543" s="65" t="s">
        <v>2396</v>
      </c>
      <c r="B1543" s="65" t="s">
        <v>2397</v>
      </c>
      <c r="C1543" s="66">
        <v>1</v>
      </c>
      <c r="D1543" s="67">
        <v>64.319999999999993</v>
      </c>
    </row>
    <row r="1544" spans="1:4" x14ac:dyDescent="0.2">
      <c r="A1544" s="65" t="s">
        <v>2398</v>
      </c>
      <c r="B1544" s="65" t="s">
        <v>2399</v>
      </c>
      <c r="C1544" s="66">
        <v>1</v>
      </c>
      <c r="D1544" s="67">
        <v>30.72</v>
      </c>
    </row>
    <row r="1545" spans="1:4" x14ac:dyDescent="0.2">
      <c r="A1545" s="65" t="s">
        <v>2400</v>
      </c>
      <c r="B1545" s="65" t="s">
        <v>2401</v>
      </c>
      <c r="C1545" s="66">
        <v>1</v>
      </c>
      <c r="D1545" s="67">
        <v>30.72</v>
      </c>
    </row>
    <row r="1546" spans="1:4" x14ac:dyDescent="0.2">
      <c r="A1546" s="65" t="s">
        <v>2402</v>
      </c>
      <c r="B1546" s="65" t="s">
        <v>2403</v>
      </c>
      <c r="C1546" s="66">
        <v>1</v>
      </c>
      <c r="D1546" s="67">
        <v>30.72</v>
      </c>
    </row>
    <row r="1547" spans="1:4" x14ac:dyDescent="0.2">
      <c r="A1547" s="65" t="s">
        <v>2404</v>
      </c>
      <c r="B1547" s="65" t="s">
        <v>2405</v>
      </c>
      <c r="C1547" s="66">
        <v>1</v>
      </c>
      <c r="D1547" s="67">
        <v>57.6</v>
      </c>
    </row>
    <row r="1548" spans="1:4" x14ac:dyDescent="0.2">
      <c r="A1548" s="65" t="s">
        <v>2406</v>
      </c>
      <c r="B1548" s="65" t="s">
        <v>2407</v>
      </c>
      <c r="C1548" s="66">
        <v>1</v>
      </c>
      <c r="D1548" s="67">
        <v>66.72</v>
      </c>
    </row>
    <row r="1549" spans="1:4" x14ac:dyDescent="0.2">
      <c r="A1549" s="65" t="s">
        <v>2408</v>
      </c>
      <c r="B1549" s="65" t="s">
        <v>2409</v>
      </c>
      <c r="C1549" s="66">
        <v>1</v>
      </c>
      <c r="D1549" s="67">
        <v>99.12</v>
      </c>
    </row>
    <row r="1550" spans="1:4" x14ac:dyDescent="0.2">
      <c r="A1550" s="65" t="s">
        <v>2410</v>
      </c>
      <c r="B1550" s="65" t="s">
        <v>2411</v>
      </c>
      <c r="C1550" s="66">
        <v>1</v>
      </c>
      <c r="D1550" s="67">
        <v>132</v>
      </c>
    </row>
    <row r="1551" spans="1:4" x14ac:dyDescent="0.2">
      <c r="A1551" s="65" t="s">
        <v>2412</v>
      </c>
      <c r="B1551" s="65" t="s">
        <v>2413</v>
      </c>
      <c r="C1551" s="66">
        <v>1</v>
      </c>
      <c r="D1551" s="67">
        <v>30.72</v>
      </c>
    </row>
    <row r="1552" spans="1:4" x14ac:dyDescent="0.2">
      <c r="A1552" s="65" t="s">
        <v>2414</v>
      </c>
      <c r="B1552" s="65" t="s">
        <v>2415</v>
      </c>
      <c r="C1552" s="66">
        <v>1</v>
      </c>
      <c r="D1552" s="67">
        <v>30.72</v>
      </c>
    </row>
    <row r="1553" spans="1:4" x14ac:dyDescent="0.2">
      <c r="A1553" s="65" t="s">
        <v>2416</v>
      </c>
      <c r="B1553" s="65" t="s">
        <v>2417</v>
      </c>
      <c r="C1553" s="66">
        <v>1</v>
      </c>
      <c r="D1553" s="67">
        <v>30.72</v>
      </c>
    </row>
    <row r="1554" spans="1:4" x14ac:dyDescent="0.2">
      <c r="A1554" s="65" t="s">
        <v>2418</v>
      </c>
      <c r="B1554" s="65" t="s">
        <v>2419</v>
      </c>
      <c r="C1554" s="66">
        <v>1</v>
      </c>
      <c r="D1554" s="67">
        <v>57.6</v>
      </c>
    </row>
    <row r="1555" spans="1:4" x14ac:dyDescent="0.2">
      <c r="A1555" s="65" t="s">
        <v>2420</v>
      </c>
      <c r="B1555" s="65" t="s">
        <v>2421</v>
      </c>
      <c r="C1555" s="66">
        <v>1</v>
      </c>
      <c r="D1555" s="67">
        <v>66.72</v>
      </c>
    </row>
    <row r="1556" spans="1:4" x14ac:dyDescent="0.2">
      <c r="A1556" s="65" t="s">
        <v>2422</v>
      </c>
      <c r="B1556" s="65" t="s">
        <v>2423</v>
      </c>
      <c r="C1556" s="66">
        <v>1</v>
      </c>
      <c r="D1556" s="67">
        <v>99.12</v>
      </c>
    </row>
    <row r="1557" spans="1:4" x14ac:dyDescent="0.2">
      <c r="A1557" s="65" t="s">
        <v>2424</v>
      </c>
      <c r="B1557" s="65" t="s">
        <v>2425</v>
      </c>
      <c r="C1557" s="66">
        <v>1</v>
      </c>
      <c r="D1557" s="67">
        <v>30.72</v>
      </c>
    </row>
    <row r="1558" spans="1:4" x14ac:dyDescent="0.2">
      <c r="A1558" s="65" t="s">
        <v>2426</v>
      </c>
      <c r="B1558" s="65" t="s">
        <v>2427</v>
      </c>
      <c r="C1558" s="66">
        <v>1</v>
      </c>
      <c r="D1558" s="67">
        <v>30.72</v>
      </c>
    </row>
    <row r="1559" spans="1:4" x14ac:dyDescent="0.2">
      <c r="A1559" s="65" t="s">
        <v>2428</v>
      </c>
      <c r="B1559" s="65" t="s">
        <v>2429</v>
      </c>
      <c r="C1559" s="66">
        <v>1</v>
      </c>
      <c r="D1559" s="67">
        <v>30.72</v>
      </c>
    </row>
    <row r="1560" spans="1:4" x14ac:dyDescent="0.2">
      <c r="A1560" s="65" t="s">
        <v>2430</v>
      </c>
      <c r="B1560" s="65" t="s">
        <v>2431</v>
      </c>
      <c r="C1560" s="66">
        <v>1</v>
      </c>
      <c r="D1560" s="67">
        <v>57.6</v>
      </c>
    </row>
    <row r="1561" spans="1:4" x14ac:dyDescent="0.2">
      <c r="A1561" s="65" t="s">
        <v>2432</v>
      </c>
      <c r="B1561" s="65" t="s">
        <v>2433</v>
      </c>
      <c r="C1561" s="66">
        <v>1</v>
      </c>
      <c r="D1561" s="67">
        <v>66.72</v>
      </c>
    </row>
    <row r="1562" spans="1:4" x14ac:dyDescent="0.2">
      <c r="A1562" s="65" t="s">
        <v>2434</v>
      </c>
      <c r="B1562" s="65" t="s">
        <v>2435</v>
      </c>
      <c r="C1562" s="66">
        <v>1</v>
      </c>
      <c r="D1562" s="67">
        <v>99.12</v>
      </c>
    </row>
    <row r="1563" spans="1:4" x14ac:dyDescent="0.2">
      <c r="A1563" s="65" t="s">
        <v>2436</v>
      </c>
      <c r="B1563" s="65" t="s">
        <v>2437</v>
      </c>
      <c r="C1563" s="66">
        <v>1</v>
      </c>
      <c r="D1563" s="67">
        <v>30.72</v>
      </c>
    </row>
    <row r="1564" spans="1:4" x14ac:dyDescent="0.2">
      <c r="A1564" s="65" t="s">
        <v>2438</v>
      </c>
      <c r="B1564" s="65" t="s">
        <v>2439</v>
      </c>
      <c r="C1564" s="66">
        <v>1</v>
      </c>
      <c r="D1564" s="67">
        <v>30.72</v>
      </c>
    </row>
    <row r="1565" spans="1:4" x14ac:dyDescent="0.2">
      <c r="A1565" s="65" t="s">
        <v>2440</v>
      </c>
      <c r="B1565" s="65" t="s">
        <v>2441</v>
      </c>
      <c r="C1565" s="66">
        <v>1</v>
      </c>
      <c r="D1565" s="67">
        <v>30.72</v>
      </c>
    </row>
    <row r="1566" spans="1:4" x14ac:dyDescent="0.2">
      <c r="A1566" s="65" t="s">
        <v>2442</v>
      </c>
      <c r="B1566" s="65" t="s">
        <v>2443</v>
      </c>
      <c r="C1566" s="66">
        <v>1</v>
      </c>
      <c r="D1566" s="67">
        <v>57.6</v>
      </c>
    </row>
    <row r="1567" spans="1:4" x14ac:dyDescent="0.2">
      <c r="A1567" s="65" t="s">
        <v>2444</v>
      </c>
      <c r="B1567" s="65" t="s">
        <v>2445</v>
      </c>
      <c r="C1567" s="66">
        <v>1</v>
      </c>
      <c r="D1567" s="67">
        <v>66.72</v>
      </c>
    </row>
    <row r="1568" spans="1:4" x14ac:dyDescent="0.2">
      <c r="A1568" s="65" t="s">
        <v>2446</v>
      </c>
      <c r="B1568" s="65" t="s">
        <v>2447</v>
      </c>
      <c r="C1568" s="66">
        <v>1</v>
      </c>
      <c r="D1568" s="67">
        <v>99.12</v>
      </c>
    </row>
    <row r="1569" spans="1:4" x14ac:dyDescent="0.2">
      <c r="A1569" s="65" t="s">
        <v>2448</v>
      </c>
      <c r="B1569" s="65" t="s">
        <v>2449</v>
      </c>
      <c r="C1569" s="66">
        <v>1</v>
      </c>
      <c r="D1569" s="67">
        <v>30.72</v>
      </c>
    </row>
    <row r="1570" spans="1:4" x14ac:dyDescent="0.2">
      <c r="A1570" s="65" t="s">
        <v>2450</v>
      </c>
      <c r="B1570" s="65" t="s">
        <v>2451</v>
      </c>
      <c r="C1570" s="66">
        <v>1</v>
      </c>
      <c r="D1570" s="67">
        <v>30.72</v>
      </c>
    </row>
    <row r="1571" spans="1:4" x14ac:dyDescent="0.2">
      <c r="A1571" s="65" t="s">
        <v>2452</v>
      </c>
      <c r="B1571" s="65" t="s">
        <v>2453</v>
      </c>
      <c r="C1571" s="66">
        <v>1</v>
      </c>
      <c r="D1571" s="67">
        <v>30.72</v>
      </c>
    </row>
    <row r="1572" spans="1:4" x14ac:dyDescent="0.2">
      <c r="A1572" s="65" t="s">
        <v>2454</v>
      </c>
      <c r="B1572" s="65" t="s">
        <v>2455</v>
      </c>
      <c r="C1572" s="66">
        <v>1</v>
      </c>
      <c r="D1572" s="67">
        <v>57.6</v>
      </c>
    </row>
    <row r="1573" spans="1:4" x14ac:dyDescent="0.2">
      <c r="A1573" s="65" t="s">
        <v>2456</v>
      </c>
      <c r="B1573" s="65" t="s">
        <v>2457</v>
      </c>
      <c r="C1573" s="66">
        <v>1</v>
      </c>
      <c r="D1573" s="67">
        <v>66.72</v>
      </c>
    </row>
    <row r="1574" spans="1:4" x14ac:dyDescent="0.2">
      <c r="A1574" s="65" t="s">
        <v>2458</v>
      </c>
      <c r="B1574" s="65" t="s">
        <v>2459</v>
      </c>
      <c r="C1574" s="66">
        <v>1</v>
      </c>
      <c r="D1574" s="67">
        <v>99.12</v>
      </c>
    </row>
    <row r="1575" spans="1:4" x14ac:dyDescent="0.2">
      <c r="A1575" s="65" t="s">
        <v>2460</v>
      </c>
      <c r="B1575" s="65" t="s">
        <v>2461</v>
      </c>
      <c r="C1575" s="66">
        <v>1</v>
      </c>
      <c r="D1575" s="67">
        <v>30.72</v>
      </c>
    </row>
    <row r="1576" spans="1:4" x14ac:dyDescent="0.2">
      <c r="A1576" s="65" t="s">
        <v>2462</v>
      </c>
      <c r="B1576" s="65" t="s">
        <v>2463</v>
      </c>
      <c r="C1576" s="66">
        <v>1</v>
      </c>
      <c r="D1576" s="67">
        <v>30.72</v>
      </c>
    </row>
    <row r="1577" spans="1:4" x14ac:dyDescent="0.2">
      <c r="A1577" s="65" t="s">
        <v>2464</v>
      </c>
      <c r="B1577" s="65" t="s">
        <v>2465</v>
      </c>
      <c r="C1577" s="66">
        <v>1</v>
      </c>
      <c r="D1577" s="67">
        <v>30.72</v>
      </c>
    </row>
    <row r="1578" spans="1:4" x14ac:dyDescent="0.2">
      <c r="A1578" s="65" t="s">
        <v>2466</v>
      </c>
      <c r="B1578" s="65" t="s">
        <v>2467</v>
      </c>
      <c r="C1578" s="66">
        <v>1</v>
      </c>
      <c r="D1578" s="67">
        <v>57.6</v>
      </c>
    </row>
    <row r="1579" spans="1:4" x14ac:dyDescent="0.2">
      <c r="A1579" s="65" t="s">
        <v>2468</v>
      </c>
      <c r="B1579" s="65" t="s">
        <v>2469</v>
      </c>
      <c r="C1579" s="66">
        <v>1</v>
      </c>
      <c r="D1579" s="67">
        <v>66.72</v>
      </c>
    </row>
    <row r="1580" spans="1:4" x14ac:dyDescent="0.2">
      <c r="A1580" s="65" t="s">
        <v>2470</v>
      </c>
      <c r="B1580" s="65" t="s">
        <v>2471</v>
      </c>
      <c r="C1580" s="66">
        <v>1</v>
      </c>
      <c r="D1580" s="67">
        <v>99.12</v>
      </c>
    </row>
    <row r="1581" spans="1:4" x14ac:dyDescent="0.2">
      <c r="A1581" s="65" t="s">
        <v>2472</v>
      </c>
      <c r="B1581" s="65" t="s">
        <v>2473</v>
      </c>
      <c r="C1581" s="66">
        <v>1</v>
      </c>
      <c r="D1581" s="67">
        <v>30.72</v>
      </c>
    </row>
    <row r="1582" spans="1:4" x14ac:dyDescent="0.2">
      <c r="A1582" s="65" t="s">
        <v>2474</v>
      </c>
      <c r="B1582" s="65" t="s">
        <v>2475</v>
      </c>
      <c r="C1582" s="66">
        <v>1</v>
      </c>
      <c r="D1582" s="67">
        <v>30.72</v>
      </c>
    </row>
    <row r="1583" spans="1:4" x14ac:dyDescent="0.2">
      <c r="A1583" s="65" t="s">
        <v>2476</v>
      </c>
      <c r="B1583" s="65" t="s">
        <v>2477</v>
      </c>
      <c r="C1583" s="66">
        <v>1</v>
      </c>
      <c r="D1583" s="67">
        <v>30.72</v>
      </c>
    </row>
    <row r="1584" spans="1:4" x14ac:dyDescent="0.2">
      <c r="A1584" s="65" t="s">
        <v>2478</v>
      </c>
      <c r="B1584" s="65" t="s">
        <v>2479</v>
      </c>
      <c r="C1584" s="66">
        <v>1</v>
      </c>
      <c r="D1584" s="67">
        <v>57.6</v>
      </c>
    </row>
    <row r="1585" spans="1:4" x14ac:dyDescent="0.2">
      <c r="A1585" s="65" t="s">
        <v>2480</v>
      </c>
      <c r="B1585" s="65" t="s">
        <v>2481</v>
      </c>
      <c r="C1585" s="66">
        <v>1</v>
      </c>
      <c r="D1585" s="67">
        <v>66.72</v>
      </c>
    </row>
    <row r="1586" spans="1:4" x14ac:dyDescent="0.2">
      <c r="A1586" s="65" t="s">
        <v>2482</v>
      </c>
      <c r="B1586" s="65" t="s">
        <v>2483</v>
      </c>
      <c r="C1586" s="66">
        <v>1</v>
      </c>
      <c r="D1586" s="67">
        <v>99.12</v>
      </c>
    </row>
    <row r="1587" spans="1:4" x14ac:dyDescent="0.2">
      <c r="A1587" s="65" t="s">
        <v>2484</v>
      </c>
      <c r="B1587" s="65" t="s">
        <v>2485</v>
      </c>
      <c r="C1587" s="66">
        <v>1</v>
      </c>
      <c r="D1587" s="67">
        <v>30.72</v>
      </c>
    </row>
    <row r="1588" spans="1:4" x14ac:dyDescent="0.2">
      <c r="A1588" s="65" t="s">
        <v>2486</v>
      </c>
      <c r="B1588" s="65" t="s">
        <v>2487</v>
      </c>
      <c r="C1588" s="66">
        <v>1</v>
      </c>
      <c r="D1588" s="67">
        <v>30.72</v>
      </c>
    </row>
    <row r="1589" spans="1:4" x14ac:dyDescent="0.2">
      <c r="A1589" s="65" t="s">
        <v>2488</v>
      </c>
      <c r="B1589" s="65" t="s">
        <v>2489</v>
      </c>
      <c r="C1589" s="66">
        <v>1</v>
      </c>
      <c r="D1589" s="67">
        <v>30.72</v>
      </c>
    </row>
    <row r="1590" spans="1:4" x14ac:dyDescent="0.2">
      <c r="A1590" s="65" t="s">
        <v>2490</v>
      </c>
      <c r="B1590" s="65" t="s">
        <v>2491</v>
      </c>
      <c r="C1590" s="66">
        <v>1</v>
      </c>
      <c r="D1590" s="67">
        <v>57.6</v>
      </c>
    </row>
    <row r="1591" spans="1:4" x14ac:dyDescent="0.2">
      <c r="A1591" s="65" t="s">
        <v>2492</v>
      </c>
      <c r="B1591" s="65" t="s">
        <v>2493</v>
      </c>
      <c r="C1591" s="66">
        <v>1</v>
      </c>
      <c r="D1591" s="67">
        <v>66.72</v>
      </c>
    </row>
    <row r="1592" spans="1:4" x14ac:dyDescent="0.2">
      <c r="A1592" s="65" t="s">
        <v>2494</v>
      </c>
      <c r="B1592" s="65" t="s">
        <v>2495</v>
      </c>
      <c r="C1592" s="66">
        <v>1</v>
      </c>
      <c r="D1592" s="67">
        <v>99.12</v>
      </c>
    </row>
    <row r="1593" spans="1:4" x14ac:dyDescent="0.2">
      <c r="A1593" s="65" t="s">
        <v>2496</v>
      </c>
      <c r="B1593" s="65" t="s">
        <v>2497</v>
      </c>
      <c r="C1593" s="66">
        <v>1</v>
      </c>
      <c r="D1593" s="67">
        <v>30.72</v>
      </c>
    </row>
    <row r="1594" spans="1:4" x14ac:dyDescent="0.2">
      <c r="A1594" s="65" t="s">
        <v>2498</v>
      </c>
      <c r="B1594" s="65" t="s">
        <v>2499</v>
      </c>
      <c r="C1594" s="66">
        <v>1</v>
      </c>
      <c r="D1594" s="67">
        <v>30.72</v>
      </c>
    </row>
    <row r="1595" spans="1:4" x14ac:dyDescent="0.2">
      <c r="A1595" s="65" t="s">
        <v>2500</v>
      </c>
      <c r="B1595" s="65" t="s">
        <v>2501</v>
      </c>
      <c r="C1595" s="66">
        <v>1</v>
      </c>
      <c r="D1595" s="67">
        <v>30.72</v>
      </c>
    </row>
    <row r="1596" spans="1:4" x14ac:dyDescent="0.2">
      <c r="A1596" s="65" t="s">
        <v>2502</v>
      </c>
      <c r="B1596" s="65" t="s">
        <v>2503</v>
      </c>
      <c r="C1596" s="66">
        <v>1</v>
      </c>
      <c r="D1596" s="67">
        <v>57.6</v>
      </c>
    </row>
    <row r="1597" spans="1:4" x14ac:dyDescent="0.2">
      <c r="A1597" s="65" t="s">
        <v>2504</v>
      </c>
      <c r="B1597" s="65" t="s">
        <v>2505</v>
      </c>
      <c r="C1597" s="66">
        <v>1</v>
      </c>
      <c r="D1597" s="67">
        <v>66.72</v>
      </c>
    </row>
    <row r="1598" spans="1:4" x14ac:dyDescent="0.2">
      <c r="A1598" s="65" t="s">
        <v>2506</v>
      </c>
      <c r="B1598" s="65" t="s">
        <v>2507</v>
      </c>
      <c r="C1598" s="66">
        <v>1</v>
      </c>
      <c r="D1598" s="67">
        <v>99.12</v>
      </c>
    </row>
    <row r="1599" spans="1:4" x14ac:dyDescent="0.2">
      <c r="A1599" s="65" t="s">
        <v>2508</v>
      </c>
      <c r="B1599" s="65" t="s">
        <v>2509</v>
      </c>
      <c r="C1599" s="66">
        <v>1</v>
      </c>
      <c r="D1599" s="67">
        <v>121.32</v>
      </c>
    </row>
    <row r="1600" spans="1:4" x14ac:dyDescent="0.2">
      <c r="A1600" s="65" t="s">
        <v>2510</v>
      </c>
      <c r="B1600" s="65" t="s">
        <v>2511</v>
      </c>
      <c r="C1600" s="66">
        <v>1</v>
      </c>
      <c r="D1600" s="67">
        <v>121.32</v>
      </c>
    </row>
    <row r="1601" spans="1:4" x14ac:dyDescent="0.2">
      <c r="A1601" s="65" t="s">
        <v>2512</v>
      </c>
      <c r="B1601" s="65" t="s">
        <v>2513</v>
      </c>
      <c r="C1601" s="66">
        <v>1</v>
      </c>
      <c r="D1601" s="67">
        <v>121.32</v>
      </c>
    </row>
    <row r="1602" spans="1:4" x14ac:dyDescent="0.2">
      <c r="A1602" s="65" t="s">
        <v>2514</v>
      </c>
      <c r="B1602" s="65" t="s">
        <v>2515</v>
      </c>
      <c r="C1602" s="66">
        <v>1</v>
      </c>
      <c r="D1602" s="67">
        <v>251.28</v>
      </c>
    </row>
    <row r="1603" spans="1:4" x14ac:dyDescent="0.2">
      <c r="A1603" s="65" t="s">
        <v>2516</v>
      </c>
      <c r="B1603" s="65" t="s">
        <v>2517</v>
      </c>
      <c r="C1603" s="66">
        <v>1</v>
      </c>
      <c r="D1603" s="67">
        <v>292.8</v>
      </c>
    </row>
    <row r="1604" spans="1:4" x14ac:dyDescent="0.2">
      <c r="A1604" s="65" t="s">
        <v>2518</v>
      </c>
      <c r="B1604" s="65" t="s">
        <v>2519</v>
      </c>
      <c r="C1604" s="66">
        <v>1</v>
      </c>
      <c r="D1604" s="67">
        <v>348.84</v>
      </c>
    </row>
    <row r="1605" spans="1:4" x14ac:dyDescent="0.2">
      <c r="A1605" s="65" t="s">
        <v>2520</v>
      </c>
      <c r="B1605" s="65" t="s">
        <v>2521</v>
      </c>
      <c r="C1605" s="66">
        <v>1</v>
      </c>
      <c r="D1605" s="67">
        <v>435.24</v>
      </c>
    </row>
    <row r="1606" spans="1:4" x14ac:dyDescent="0.2">
      <c r="A1606" s="65" t="s">
        <v>2522</v>
      </c>
      <c r="B1606" s="65" t="s">
        <v>2523</v>
      </c>
      <c r="C1606" s="66">
        <v>1</v>
      </c>
      <c r="D1606" s="67">
        <v>121.32</v>
      </c>
    </row>
    <row r="1607" spans="1:4" x14ac:dyDescent="0.2">
      <c r="A1607" s="65" t="s">
        <v>2524</v>
      </c>
      <c r="B1607" s="65" t="s">
        <v>2525</v>
      </c>
      <c r="C1607" s="66">
        <v>1</v>
      </c>
      <c r="D1607" s="67">
        <v>121.32</v>
      </c>
    </row>
    <row r="1608" spans="1:4" x14ac:dyDescent="0.2">
      <c r="A1608" s="65" t="s">
        <v>2526</v>
      </c>
      <c r="B1608" s="65" t="s">
        <v>2527</v>
      </c>
      <c r="C1608" s="66">
        <v>1</v>
      </c>
      <c r="D1608" s="67">
        <v>121.32</v>
      </c>
    </row>
    <row r="1609" spans="1:4" x14ac:dyDescent="0.2">
      <c r="A1609" s="65" t="s">
        <v>2528</v>
      </c>
      <c r="B1609" s="65" t="s">
        <v>2529</v>
      </c>
      <c r="C1609" s="66">
        <v>1</v>
      </c>
      <c r="D1609" s="67">
        <v>251.28</v>
      </c>
    </row>
    <row r="1610" spans="1:4" x14ac:dyDescent="0.2">
      <c r="A1610" s="65" t="s">
        <v>2530</v>
      </c>
      <c r="B1610" s="65" t="s">
        <v>2531</v>
      </c>
      <c r="C1610" s="66">
        <v>1</v>
      </c>
      <c r="D1610" s="67">
        <v>292.8</v>
      </c>
    </row>
    <row r="1611" spans="1:4" x14ac:dyDescent="0.2">
      <c r="A1611" s="65" t="s">
        <v>2532</v>
      </c>
      <c r="B1611" s="65" t="s">
        <v>2533</v>
      </c>
      <c r="C1611" s="66">
        <v>1</v>
      </c>
      <c r="D1611" s="67">
        <v>348.84</v>
      </c>
    </row>
    <row r="1612" spans="1:4" x14ac:dyDescent="0.2">
      <c r="A1612" s="65" t="s">
        <v>2534</v>
      </c>
      <c r="B1612" s="65" t="s">
        <v>2535</v>
      </c>
      <c r="C1612" s="66">
        <v>1</v>
      </c>
      <c r="D1612" s="67">
        <v>435.24</v>
      </c>
    </row>
    <row r="1613" spans="1:4" x14ac:dyDescent="0.2">
      <c r="A1613" s="65" t="s">
        <v>2536</v>
      </c>
      <c r="B1613" s="65" t="s">
        <v>2537</v>
      </c>
      <c r="C1613" s="66">
        <v>1</v>
      </c>
      <c r="D1613" s="67">
        <v>201.6</v>
      </c>
    </row>
    <row r="1614" spans="1:4" x14ac:dyDescent="0.2">
      <c r="A1614" s="65" t="s">
        <v>2538</v>
      </c>
      <c r="B1614" s="65" t="s">
        <v>2539</v>
      </c>
      <c r="C1614" s="66">
        <v>1</v>
      </c>
      <c r="D1614" s="67">
        <v>201.6</v>
      </c>
    </row>
    <row r="1615" spans="1:4" x14ac:dyDescent="0.2">
      <c r="A1615" s="65" t="s">
        <v>2540</v>
      </c>
      <c r="B1615" s="65" t="s">
        <v>2541</v>
      </c>
      <c r="C1615" s="66">
        <v>1</v>
      </c>
      <c r="D1615" s="67">
        <v>201.6</v>
      </c>
    </row>
    <row r="1616" spans="1:4" x14ac:dyDescent="0.2">
      <c r="A1616" s="65" t="s">
        <v>2542</v>
      </c>
      <c r="B1616" s="65" t="s">
        <v>2543</v>
      </c>
      <c r="C1616" s="66">
        <v>1</v>
      </c>
      <c r="D1616" s="67">
        <v>358.44</v>
      </c>
    </row>
    <row r="1617" spans="1:4" x14ac:dyDescent="0.2">
      <c r="A1617" s="65" t="s">
        <v>2544</v>
      </c>
      <c r="B1617" s="65" t="s">
        <v>2545</v>
      </c>
      <c r="C1617" s="66">
        <v>1</v>
      </c>
      <c r="D1617" s="67">
        <v>449.64</v>
      </c>
    </row>
    <row r="1618" spans="1:4" x14ac:dyDescent="0.2">
      <c r="A1618" s="65" t="s">
        <v>2546</v>
      </c>
      <c r="B1618" s="65" t="s">
        <v>2547</v>
      </c>
      <c r="C1618" s="66">
        <v>1</v>
      </c>
      <c r="D1618" s="67">
        <v>526.44000000000005</v>
      </c>
    </row>
    <row r="1619" spans="1:4" x14ac:dyDescent="0.2">
      <c r="A1619" s="65" t="s">
        <v>2548</v>
      </c>
      <c r="B1619" s="65" t="s">
        <v>2549</v>
      </c>
      <c r="C1619" s="66">
        <v>1</v>
      </c>
      <c r="D1619" s="67">
        <v>201.6</v>
      </c>
    </row>
    <row r="1620" spans="1:4" x14ac:dyDescent="0.2">
      <c r="A1620" s="65" t="s">
        <v>2550</v>
      </c>
      <c r="B1620" s="65" t="s">
        <v>2551</v>
      </c>
      <c r="C1620" s="66">
        <v>1</v>
      </c>
      <c r="D1620" s="67">
        <v>201.6</v>
      </c>
    </row>
    <row r="1621" spans="1:4" x14ac:dyDescent="0.2">
      <c r="A1621" s="65" t="s">
        <v>2552</v>
      </c>
      <c r="B1621" s="65" t="s">
        <v>2553</v>
      </c>
      <c r="C1621" s="66">
        <v>1</v>
      </c>
      <c r="D1621" s="67">
        <v>201.6</v>
      </c>
    </row>
    <row r="1622" spans="1:4" x14ac:dyDescent="0.2">
      <c r="A1622" s="65" t="s">
        <v>2554</v>
      </c>
      <c r="B1622" s="65" t="s">
        <v>2555</v>
      </c>
      <c r="C1622" s="66">
        <v>1</v>
      </c>
      <c r="D1622" s="67">
        <v>358.44</v>
      </c>
    </row>
    <row r="1623" spans="1:4" x14ac:dyDescent="0.2">
      <c r="A1623" s="65" t="s">
        <v>2556</v>
      </c>
      <c r="B1623" s="65" t="s">
        <v>2557</v>
      </c>
      <c r="C1623" s="66">
        <v>1</v>
      </c>
      <c r="D1623" s="67">
        <v>449.64</v>
      </c>
    </row>
    <row r="1624" spans="1:4" x14ac:dyDescent="0.2">
      <c r="A1624" s="65" t="s">
        <v>2558</v>
      </c>
      <c r="B1624" s="65" t="s">
        <v>2559</v>
      </c>
      <c r="C1624" s="66">
        <v>1</v>
      </c>
      <c r="D1624" s="67">
        <v>526.44000000000005</v>
      </c>
    </row>
    <row r="1625" spans="1:4" x14ac:dyDescent="0.2">
      <c r="A1625" s="65" t="s">
        <v>2560</v>
      </c>
      <c r="B1625" s="65" t="s">
        <v>2561</v>
      </c>
      <c r="C1625" s="66">
        <v>1</v>
      </c>
      <c r="D1625" s="67">
        <v>201.6</v>
      </c>
    </row>
    <row r="1626" spans="1:4" x14ac:dyDescent="0.2">
      <c r="A1626" s="65" t="s">
        <v>2562</v>
      </c>
      <c r="B1626" s="65" t="s">
        <v>2563</v>
      </c>
      <c r="C1626" s="66">
        <v>1</v>
      </c>
      <c r="D1626" s="67">
        <v>201.6</v>
      </c>
    </row>
    <row r="1627" spans="1:4" x14ac:dyDescent="0.2">
      <c r="A1627" s="65" t="s">
        <v>2564</v>
      </c>
      <c r="B1627" s="65" t="s">
        <v>2565</v>
      </c>
      <c r="C1627" s="66">
        <v>1</v>
      </c>
      <c r="D1627" s="67">
        <v>201.6</v>
      </c>
    </row>
    <row r="1628" spans="1:4" x14ac:dyDescent="0.2">
      <c r="A1628" s="65" t="s">
        <v>2566</v>
      </c>
      <c r="B1628" s="65" t="s">
        <v>2567</v>
      </c>
      <c r="C1628" s="66">
        <v>1</v>
      </c>
      <c r="D1628" s="67">
        <v>358.44</v>
      </c>
    </row>
    <row r="1629" spans="1:4" x14ac:dyDescent="0.2">
      <c r="A1629" s="65" t="s">
        <v>2568</v>
      </c>
      <c r="B1629" s="65" t="s">
        <v>2569</v>
      </c>
      <c r="C1629" s="66">
        <v>1</v>
      </c>
      <c r="D1629" s="67">
        <v>449.64</v>
      </c>
    </row>
    <row r="1630" spans="1:4" x14ac:dyDescent="0.2">
      <c r="A1630" s="65" t="s">
        <v>2570</v>
      </c>
      <c r="B1630" s="65" t="s">
        <v>2571</v>
      </c>
      <c r="C1630" s="66">
        <v>1</v>
      </c>
      <c r="D1630" s="67">
        <v>526.44000000000005</v>
      </c>
    </row>
    <row r="1631" spans="1:4" x14ac:dyDescent="0.2">
      <c r="A1631" s="65" t="s">
        <v>2572</v>
      </c>
      <c r="B1631" s="65" t="s">
        <v>2573</v>
      </c>
      <c r="C1631" s="66">
        <v>1</v>
      </c>
      <c r="D1631" s="67">
        <v>50.4</v>
      </c>
    </row>
    <row r="1632" spans="1:4" x14ac:dyDescent="0.2">
      <c r="A1632" s="65" t="s">
        <v>2574</v>
      </c>
      <c r="B1632" s="65" t="s">
        <v>2575</v>
      </c>
      <c r="C1632" s="66">
        <v>1</v>
      </c>
      <c r="D1632" s="67">
        <v>35.520000000000003</v>
      </c>
    </row>
    <row r="1633" spans="1:4" x14ac:dyDescent="0.2">
      <c r="A1633" s="65" t="s">
        <v>2576</v>
      </c>
      <c r="B1633" s="65" t="s">
        <v>2577</v>
      </c>
      <c r="C1633" s="66">
        <v>1</v>
      </c>
      <c r="D1633" s="67">
        <v>35.520000000000003</v>
      </c>
    </row>
    <row r="1634" spans="1:4" x14ac:dyDescent="0.2">
      <c r="A1634" s="65" t="s">
        <v>2578</v>
      </c>
      <c r="B1634" s="65" t="s">
        <v>2579</v>
      </c>
      <c r="C1634" s="66">
        <v>1</v>
      </c>
      <c r="D1634" s="67">
        <v>48</v>
      </c>
    </row>
    <row r="1635" spans="1:4" x14ac:dyDescent="0.2">
      <c r="A1635" s="65" t="s">
        <v>2580</v>
      </c>
      <c r="B1635" s="65" t="s">
        <v>2581</v>
      </c>
      <c r="C1635" s="66">
        <v>1</v>
      </c>
      <c r="D1635" s="67">
        <v>48</v>
      </c>
    </row>
    <row r="1636" spans="1:4" x14ac:dyDescent="0.2">
      <c r="A1636" s="65" t="s">
        <v>2582</v>
      </c>
      <c r="B1636" s="65" t="s">
        <v>2583</v>
      </c>
      <c r="C1636" s="66">
        <v>1</v>
      </c>
      <c r="D1636" s="67">
        <v>118.32</v>
      </c>
    </row>
    <row r="1637" spans="1:4" x14ac:dyDescent="0.2">
      <c r="A1637" s="65" t="s">
        <v>2584</v>
      </c>
      <c r="B1637" s="65" t="s">
        <v>2585</v>
      </c>
      <c r="C1637" s="66">
        <v>1</v>
      </c>
      <c r="D1637" s="67">
        <v>118.32</v>
      </c>
    </row>
    <row r="1638" spans="1:4" x14ac:dyDescent="0.2">
      <c r="A1638" s="65" t="s">
        <v>2586</v>
      </c>
      <c r="B1638" s="65" t="s">
        <v>2587</v>
      </c>
      <c r="C1638" s="66">
        <v>1</v>
      </c>
      <c r="D1638" s="67">
        <v>150.12</v>
      </c>
    </row>
    <row r="1639" spans="1:4" x14ac:dyDescent="0.2">
      <c r="A1639" s="65" t="s">
        <v>2588</v>
      </c>
      <c r="B1639" s="65" t="s">
        <v>2589</v>
      </c>
      <c r="C1639" s="66">
        <v>1</v>
      </c>
      <c r="D1639" s="67">
        <v>150.12</v>
      </c>
    </row>
    <row r="1640" spans="1:4" x14ac:dyDescent="0.2">
      <c r="A1640" s="65" t="s">
        <v>2590</v>
      </c>
      <c r="B1640" s="65" t="s">
        <v>2591</v>
      </c>
      <c r="C1640" s="66">
        <v>1</v>
      </c>
      <c r="D1640" s="67">
        <v>65.52</v>
      </c>
    </row>
    <row r="1641" spans="1:4" x14ac:dyDescent="0.2">
      <c r="A1641" s="65" t="s">
        <v>2592</v>
      </c>
      <c r="B1641" s="65" t="s">
        <v>2593</v>
      </c>
      <c r="C1641" s="66">
        <v>1</v>
      </c>
      <c r="D1641" s="67">
        <v>65.52</v>
      </c>
    </row>
    <row r="1642" spans="1:4" x14ac:dyDescent="0.2">
      <c r="A1642" s="65" t="s">
        <v>2594</v>
      </c>
      <c r="B1642" s="65" t="s">
        <v>2595</v>
      </c>
      <c r="C1642" s="66">
        <v>1</v>
      </c>
      <c r="D1642" s="67">
        <v>13.2</v>
      </c>
    </row>
    <row r="1643" spans="1:4" x14ac:dyDescent="0.2">
      <c r="A1643" s="65" t="s">
        <v>2596</v>
      </c>
      <c r="B1643" s="65" t="s">
        <v>1999</v>
      </c>
      <c r="C1643" s="66">
        <v>1</v>
      </c>
      <c r="D1643" s="67">
        <v>31.2</v>
      </c>
    </row>
    <row r="1644" spans="1:4" x14ac:dyDescent="0.2">
      <c r="A1644" s="65" t="s">
        <v>2597</v>
      </c>
      <c r="B1644" s="65" t="s">
        <v>2001</v>
      </c>
      <c r="C1644" s="66">
        <v>1</v>
      </c>
      <c r="D1644" s="67">
        <v>40.32</v>
      </c>
    </row>
    <row r="1645" spans="1:4" x14ac:dyDescent="0.2">
      <c r="A1645" s="65" t="s">
        <v>2598</v>
      </c>
      <c r="B1645" s="65" t="s">
        <v>2599</v>
      </c>
      <c r="C1645" s="66">
        <v>1</v>
      </c>
      <c r="D1645" s="67">
        <v>9</v>
      </c>
    </row>
    <row r="1646" spans="1:4" x14ac:dyDescent="0.2">
      <c r="A1646" s="65" t="s">
        <v>2600</v>
      </c>
      <c r="B1646" s="65" t="s">
        <v>2601</v>
      </c>
      <c r="C1646" s="66">
        <v>1</v>
      </c>
      <c r="D1646" s="67">
        <v>9</v>
      </c>
    </row>
    <row r="1647" spans="1:4" x14ac:dyDescent="0.2">
      <c r="A1647" s="65" t="s">
        <v>2602</v>
      </c>
      <c r="B1647" s="65" t="s">
        <v>2603</v>
      </c>
      <c r="C1647" s="66">
        <v>1</v>
      </c>
      <c r="D1647" s="67">
        <v>23.52</v>
      </c>
    </row>
    <row r="1648" spans="1:4" x14ac:dyDescent="0.2">
      <c r="A1648" s="65" t="s">
        <v>2604</v>
      </c>
      <c r="B1648" s="65" t="s">
        <v>2605</v>
      </c>
      <c r="C1648" s="66">
        <v>1</v>
      </c>
      <c r="D1648" s="67">
        <v>54.6</v>
      </c>
    </row>
    <row r="1649" spans="1:4" x14ac:dyDescent="0.2">
      <c r="A1649" s="65" t="s">
        <v>2606</v>
      </c>
      <c r="B1649" s="65" t="s">
        <v>2607</v>
      </c>
      <c r="C1649" s="66">
        <v>1</v>
      </c>
      <c r="D1649" s="67">
        <v>96</v>
      </c>
    </row>
    <row r="1650" spans="1:4" x14ac:dyDescent="0.2">
      <c r="A1650" s="65" t="s">
        <v>2608</v>
      </c>
      <c r="B1650" s="65" t="s">
        <v>2609</v>
      </c>
      <c r="C1650" s="66">
        <v>1</v>
      </c>
      <c r="D1650" s="67">
        <v>62.28</v>
      </c>
    </row>
    <row r="1651" spans="1:4" x14ac:dyDescent="0.2">
      <c r="A1651" s="65" t="s">
        <v>2610</v>
      </c>
      <c r="B1651" s="65" t="s">
        <v>2611</v>
      </c>
      <c r="C1651" s="66">
        <v>1</v>
      </c>
      <c r="D1651" s="67">
        <v>85.32</v>
      </c>
    </row>
    <row r="1652" spans="1:4" x14ac:dyDescent="0.2">
      <c r="A1652" s="65" t="s">
        <v>2612</v>
      </c>
      <c r="B1652" s="65" t="s">
        <v>2003</v>
      </c>
      <c r="C1652" s="66">
        <v>1</v>
      </c>
      <c r="D1652" s="67">
        <v>61.92</v>
      </c>
    </row>
    <row r="1653" spans="1:4" x14ac:dyDescent="0.2">
      <c r="A1653" s="65" t="s">
        <v>2613</v>
      </c>
      <c r="B1653" s="65" t="s">
        <v>2005</v>
      </c>
      <c r="C1653" s="66">
        <v>1</v>
      </c>
      <c r="D1653" s="67">
        <v>68.52</v>
      </c>
    </row>
    <row r="1654" spans="1:4" x14ac:dyDescent="0.2">
      <c r="A1654" s="65" t="s">
        <v>2614</v>
      </c>
      <c r="B1654" s="65" t="s">
        <v>1995</v>
      </c>
      <c r="C1654" s="66">
        <v>1</v>
      </c>
      <c r="D1654" s="67">
        <v>17.760000000000002</v>
      </c>
    </row>
    <row r="1655" spans="1:4" x14ac:dyDescent="0.2">
      <c r="A1655" s="65" t="s">
        <v>2615</v>
      </c>
      <c r="B1655" s="65" t="s">
        <v>2616</v>
      </c>
      <c r="C1655" s="66">
        <v>1</v>
      </c>
      <c r="D1655" s="67">
        <v>7.92</v>
      </c>
    </row>
    <row r="1656" spans="1:4" x14ac:dyDescent="0.2">
      <c r="A1656" s="65" t="s">
        <v>2617</v>
      </c>
      <c r="B1656" s="65" t="s">
        <v>2618</v>
      </c>
      <c r="C1656" s="66">
        <v>1</v>
      </c>
      <c r="D1656" s="67">
        <v>30.72</v>
      </c>
    </row>
    <row r="1657" spans="1:4" x14ac:dyDescent="0.2">
      <c r="A1657" s="65" t="s">
        <v>2619</v>
      </c>
      <c r="B1657" s="65" t="s">
        <v>2620</v>
      </c>
      <c r="C1657" s="66">
        <v>1</v>
      </c>
      <c r="D1657" s="67">
        <v>25.32</v>
      </c>
    </row>
    <row r="1658" spans="1:4" x14ac:dyDescent="0.2">
      <c r="A1658" s="65" t="s">
        <v>2621</v>
      </c>
      <c r="B1658" s="65" t="s">
        <v>2622</v>
      </c>
      <c r="C1658" s="66">
        <v>1</v>
      </c>
      <c r="D1658" s="67">
        <v>46.92</v>
      </c>
    </row>
    <row r="1659" spans="1:4" x14ac:dyDescent="0.2">
      <c r="A1659" s="65" t="s">
        <v>2623</v>
      </c>
      <c r="B1659" s="65" t="s">
        <v>2624</v>
      </c>
      <c r="C1659" s="66">
        <v>1</v>
      </c>
      <c r="D1659" s="67">
        <v>42.6</v>
      </c>
    </row>
    <row r="1660" spans="1:4" x14ac:dyDescent="0.2">
      <c r="A1660" s="65" t="s">
        <v>2625</v>
      </c>
      <c r="B1660" s="65" t="s">
        <v>2626</v>
      </c>
      <c r="C1660" s="66">
        <v>1</v>
      </c>
      <c r="D1660" s="67">
        <v>72.72</v>
      </c>
    </row>
    <row r="1661" spans="1:4" x14ac:dyDescent="0.2">
      <c r="A1661" s="65" t="s">
        <v>2627</v>
      </c>
      <c r="B1661" s="65" t="s">
        <v>2628</v>
      </c>
      <c r="C1661" s="66">
        <v>1</v>
      </c>
      <c r="D1661" s="67">
        <v>1023</v>
      </c>
    </row>
    <row r="1662" spans="1:4" x14ac:dyDescent="0.2">
      <c r="A1662" s="65" t="s">
        <v>2629</v>
      </c>
      <c r="B1662" s="65" t="s">
        <v>2630</v>
      </c>
      <c r="C1662" s="66">
        <v>1</v>
      </c>
      <c r="D1662" s="67">
        <v>1491.6</v>
      </c>
    </row>
    <row r="1663" spans="1:4" x14ac:dyDescent="0.2">
      <c r="A1663" s="65" t="s">
        <v>2631</v>
      </c>
      <c r="B1663" s="65" t="s">
        <v>2632</v>
      </c>
      <c r="C1663" s="66">
        <v>1</v>
      </c>
      <c r="D1663" s="67">
        <v>1023</v>
      </c>
    </row>
    <row r="1664" spans="1:4" x14ac:dyDescent="0.2">
      <c r="A1664" s="65" t="s">
        <v>2633</v>
      </c>
      <c r="B1664" s="65" t="s">
        <v>2634</v>
      </c>
      <c r="C1664" s="66">
        <v>1</v>
      </c>
      <c r="D1664" s="67">
        <v>1491.6</v>
      </c>
    </row>
    <row r="1665" spans="1:4" x14ac:dyDescent="0.2">
      <c r="A1665" s="65" t="s">
        <v>2635</v>
      </c>
      <c r="B1665" s="65" t="s">
        <v>2636</v>
      </c>
      <c r="C1665" s="66">
        <v>1</v>
      </c>
      <c r="D1665" s="67">
        <v>1336.5</v>
      </c>
    </row>
    <row r="1666" spans="1:4" x14ac:dyDescent="0.2">
      <c r="A1666" s="65" t="s">
        <v>2637</v>
      </c>
      <c r="B1666" s="65" t="s">
        <v>2638</v>
      </c>
      <c r="C1666" s="66">
        <v>1</v>
      </c>
      <c r="D1666" s="67">
        <v>1897.5</v>
      </c>
    </row>
    <row r="1667" spans="1:4" x14ac:dyDescent="0.2">
      <c r="A1667" s="65" t="s">
        <v>2639</v>
      </c>
      <c r="B1667" s="65" t="s">
        <v>2640</v>
      </c>
      <c r="C1667" s="66">
        <v>1</v>
      </c>
      <c r="D1667" s="67">
        <v>1336.5</v>
      </c>
    </row>
    <row r="1668" spans="1:4" x14ac:dyDescent="0.2">
      <c r="A1668" s="65" t="s">
        <v>2641</v>
      </c>
      <c r="B1668" s="65" t="s">
        <v>2642</v>
      </c>
      <c r="C1668" s="66">
        <v>1</v>
      </c>
      <c r="D1668" s="67">
        <v>1897.5</v>
      </c>
    </row>
    <row r="1669" spans="1:4" x14ac:dyDescent="0.2">
      <c r="A1669" s="65" t="s">
        <v>2643</v>
      </c>
      <c r="B1669" s="65" t="s">
        <v>2644</v>
      </c>
      <c r="C1669" s="66">
        <v>1</v>
      </c>
      <c r="D1669" s="67">
        <v>1177.5</v>
      </c>
    </row>
    <row r="1670" spans="1:4" x14ac:dyDescent="0.2">
      <c r="A1670" s="65" t="s">
        <v>2645</v>
      </c>
      <c r="B1670" s="65" t="s">
        <v>2646</v>
      </c>
      <c r="C1670" s="66">
        <v>1</v>
      </c>
      <c r="D1670" s="67">
        <v>1350</v>
      </c>
    </row>
    <row r="1671" spans="1:4" x14ac:dyDescent="0.2">
      <c r="A1671" s="65" t="s">
        <v>2647</v>
      </c>
      <c r="B1671" s="65" t="s">
        <v>2648</v>
      </c>
      <c r="C1671" s="66">
        <v>1</v>
      </c>
      <c r="D1671" s="67">
        <v>181.5</v>
      </c>
    </row>
    <row r="1672" spans="1:4" x14ac:dyDescent="0.2">
      <c r="A1672" s="65" t="s">
        <v>2649</v>
      </c>
      <c r="B1672" s="65" t="s">
        <v>2650</v>
      </c>
      <c r="C1672" s="66">
        <v>1</v>
      </c>
      <c r="D1672" s="67">
        <v>144</v>
      </c>
    </row>
    <row r="1673" spans="1:4" x14ac:dyDescent="0.2">
      <c r="A1673" s="65" t="s">
        <v>2651</v>
      </c>
      <c r="B1673" s="65" t="s">
        <v>2652</v>
      </c>
      <c r="C1673" s="66">
        <v>1</v>
      </c>
      <c r="D1673" s="67">
        <v>161.63999999999999</v>
      </c>
    </row>
    <row r="1674" spans="1:4" x14ac:dyDescent="0.2">
      <c r="A1674" s="65" t="s">
        <v>2653</v>
      </c>
      <c r="B1674" s="65" t="s">
        <v>2654</v>
      </c>
      <c r="C1674" s="66">
        <v>1</v>
      </c>
      <c r="D1674" s="67">
        <v>16.68</v>
      </c>
    </row>
    <row r="1675" spans="1:4" x14ac:dyDescent="0.2">
      <c r="A1675" s="65" t="s">
        <v>2655</v>
      </c>
      <c r="B1675" s="65" t="s">
        <v>2656</v>
      </c>
      <c r="C1675" s="66">
        <v>1</v>
      </c>
      <c r="D1675" s="67">
        <v>21.6</v>
      </c>
    </row>
    <row r="1676" spans="1:4" x14ac:dyDescent="0.2">
      <c r="A1676" s="65" t="s">
        <v>2657</v>
      </c>
      <c r="B1676" s="65" t="s">
        <v>2658</v>
      </c>
      <c r="C1676" s="66">
        <v>1</v>
      </c>
      <c r="D1676" s="67">
        <v>30.12</v>
      </c>
    </row>
    <row r="1677" spans="1:4" x14ac:dyDescent="0.2">
      <c r="A1677" s="65" t="s">
        <v>2659</v>
      </c>
      <c r="B1677" s="65" t="s">
        <v>2660</v>
      </c>
      <c r="C1677" s="66">
        <v>1</v>
      </c>
      <c r="D1677" s="67">
        <v>30.12</v>
      </c>
    </row>
    <row r="1678" spans="1:4" x14ac:dyDescent="0.2">
      <c r="A1678" s="65" t="s">
        <v>2661</v>
      </c>
      <c r="B1678" s="65" t="s">
        <v>2662</v>
      </c>
      <c r="C1678" s="66">
        <v>1</v>
      </c>
      <c r="D1678" s="67">
        <v>46.92</v>
      </c>
    </row>
    <row r="1679" spans="1:4" x14ac:dyDescent="0.2">
      <c r="A1679" s="65" t="s">
        <v>2663</v>
      </c>
      <c r="B1679" s="65" t="s">
        <v>2664</v>
      </c>
      <c r="C1679" s="66">
        <v>1</v>
      </c>
      <c r="D1679" s="67">
        <v>56.52</v>
      </c>
    </row>
    <row r="1680" spans="1:4" x14ac:dyDescent="0.2">
      <c r="A1680" s="65" t="s">
        <v>2665</v>
      </c>
      <c r="B1680" s="65" t="s">
        <v>2666</v>
      </c>
      <c r="C1680" s="66">
        <v>1</v>
      </c>
      <c r="D1680" s="67">
        <v>89.52</v>
      </c>
    </row>
    <row r="1681" spans="1:4" x14ac:dyDescent="0.2">
      <c r="A1681" s="65" t="s">
        <v>2667</v>
      </c>
      <c r="B1681" s="65" t="s">
        <v>2668</v>
      </c>
      <c r="C1681" s="66">
        <v>1</v>
      </c>
      <c r="D1681" s="67">
        <v>101.52</v>
      </c>
    </row>
    <row r="1682" spans="1:4" x14ac:dyDescent="0.2">
      <c r="A1682" s="65" t="s">
        <v>2669</v>
      </c>
      <c r="B1682" s="65" t="s">
        <v>2670</v>
      </c>
      <c r="C1682" s="66">
        <v>1</v>
      </c>
      <c r="D1682" s="67">
        <v>144</v>
      </c>
    </row>
    <row r="1683" spans="1:4" x14ac:dyDescent="0.2">
      <c r="A1683" s="65" t="s">
        <v>2671</v>
      </c>
      <c r="B1683" s="65" t="s">
        <v>2672</v>
      </c>
      <c r="C1683" s="66">
        <v>1</v>
      </c>
      <c r="D1683" s="67">
        <v>163.19999999999999</v>
      </c>
    </row>
    <row r="1684" spans="1:4" x14ac:dyDescent="0.2">
      <c r="A1684" s="65" t="s">
        <v>2673</v>
      </c>
      <c r="B1684" s="65" t="s">
        <v>2674</v>
      </c>
      <c r="C1684" s="66">
        <v>1</v>
      </c>
      <c r="D1684" s="67">
        <v>56.52</v>
      </c>
    </row>
    <row r="1685" spans="1:4" x14ac:dyDescent="0.2">
      <c r="A1685" s="65" t="s">
        <v>2675</v>
      </c>
      <c r="B1685" s="65" t="s">
        <v>2676</v>
      </c>
      <c r="C1685" s="66">
        <v>1</v>
      </c>
      <c r="D1685" s="67">
        <v>89.52</v>
      </c>
    </row>
    <row r="1686" spans="1:4" x14ac:dyDescent="0.2">
      <c r="A1686" s="65" t="s">
        <v>2677</v>
      </c>
      <c r="B1686" s="65" t="s">
        <v>2678</v>
      </c>
      <c r="C1686" s="66">
        <v>1</v>
      </c>
      <c r="D1686" s="67">
        <v>101.52</v>
      </c>
    </row>
    <row r="1687" spans="1:4" x14ac:dyDescent="0.2">
      <c r="A1687" s="65" t="s">
        <v>2679</v>
      </c>
      <c r="B1687" s="65" t="s">
        <v>2680</v>
      </c>
      <c r="C1687" s="66">
        <v>1</v>
      </c>
      <c r="D1687" s="67">
        <v>144</v>
      </c>
    </row>
    <row r="1688" spans="1:4" x14ac:dyDescent="0.2">
      <c r="A1688" s="65" t="s">
        <v>2681</v>
      </c>
      <c r="B1688" s="65" t="s">
        <v>2682</v>
      </c>
      <c r="C1688" s="66">
        <v>1</v>
      </c>
      <c r="D1688" s="67">
        <v>65.52</v>
      </c>
    </row>
    <row r="1689" spans="1:4" x14ac:dyDescent="0.2">
      <c r="A1689" s="65" t="s">
        <v>2683</v>
      </c>
      <c r="B1689" s="65" t="s">
        <v>2684</v>
      </c>
      <c r="C1689" s="66">
        <v>1</v>
      </c>
      <c r="D1689" s="67">
        <v>65.52</v>
      </c>
    </row>
    <row r="1690" spans="1:4" x14ac:dyDescent="0.2">
      <c r="A1690" s="65" t="s">
        <v>2685</v>
      </c>
      <c r="B1690" s="65" t="s">
        <v>2686</v>
      </c>
      <c r="C1690" s="66">
        <v>1</v>
      </c>
      <c r="D1690" s="67">
        <v>96</v>
      </c>
    </row>
    <row r="1691" spans="1:4" x14ac:dyDescent="0.2">
      <c r="A1691" s="65" t="s">
        <v>2687</v>
      </c>
      <c r="B1691" s="65" t="s">
        <v>2688</v>
      </c>
      <c r="C1691" s="66">
        <v>1</v>
      </c>
      <c r="D1691" s="67">
        <v>161.63999999999999</v>
      </c>
    </row>
    <row r="1692" spans="1:4" x14ac:dyDescent="0.2">
      <c r="A1692" s="65" t="s">
        <v>2689</v>
      </c>
      <c r="B1692" s="65" t="s">
        <v>2690</v>
      </c>
      <c r="C1692" s="66">
        <v>1</v>
      </c>
      <c r="D1692" s="67">
        <v>281.64</v>
      </c>
    </row>
    <row r="1693" spans="1:4" x14ac:dyDescent="0.2">
      <c r="A1693" s="65" t="s">
        <v>2691</v>
      </c>
      <c r="B1693" s="65" t="s">
        <v>2692</v>
      </c>
      <c r="C1693" s="66">
        <v>1</v>
      </c>
      <c r="D1693" s="67">
        <v>369.6</v>
      </c>
    </row>
    <row r="1694" spans="1:4" x14ac:dyDescent="0.2">
      <c r="A1694" s="65" t="s">
        <v>2693</v>
      </c>
      <c r="B1694" s="65" t="s">
        <v>2694</v>
      </c>
      <c r="C1694" s="66">
        <v>1</v>
      </c>
      <c r="D1694" s="67">
        <v>240</v>
      </c>
    </row>
    <row r="1695" spans="1:4" x14ac:dyDescent="0.2">
      <c r="A1695" s="65" t="s">
        <v>2695</v>
      </c>
      <c r="B1695" s="65" t="s">
        <v>2696</v>
      </c>
      <c r="C1695" s="66">
        <v>1</v>
      </c>
      <c r="D1695" s="67">
        <v>240</v>
      </c>
    </row>
    <row r="1696" spans="1:4" x14ac:dyDescent="0.2">
      <c r="A1696" s="65" t="s">
        <v>2697</v>
      </c>
      <c r="B1696" s="65" t="s">
        <v>2698</v>
      </c>
      <c r="C1696" s="66">
        <v>1</v>
      </c>
      <c r="D1696" s="67">
        <v>66.12</v>
      </c>
    </row>
    <row r="1697" spans="1:4" x14ac:dyDescent="0.2">
      <c r="A1697" s="65" t="s">
        <v>2699</v>
      </c>
      <c r="B1697" s="65" t="s">
        <v>2700</v>
      </c>
      <c r="C1697" s="66">
        <v>1</v>
      </c>
      <c r="D1697" s="67">
        <v>158.4</v>
      </c>
    </row>
    <row r="1698" spans="1:4" x14ac:dyDescent="0.2">
      <c r="A1698" s="65" t="s">
        <v>2701</v>
      </c>
      <c r="B1698" s="65" t="s">
        <v>2702</v>
      </c>
      <c r="C1698" s="66">
        <v>1</v>
      </c>
      <c r="D1698" s="67">
        <v>249.6</v>
      </c>
    </row>
    <row r="1699" spans="1:4" x14ac:dyDescent="0.2">
      <c r="A1699" s="65" t="s">
        <v>2703</v>
      </c>
      <c r="B1699" s="65" t="s">
        <v>2704</v>
      </c>
      <c r="C1699" s="66">
        <v>1</v>
      </c>
      <c r="D1699" s="67">
        <v>312</v>
      </c>
    </row>
    <row r="1700" spans="1:4" x14ac:dyDescent="0.2">
      <c r="A1700" s="65" t="s">
        <v>2705</v>
      </c>
      <c r="B1700" s="65" t="s">
        <v>2706</v>
      </c>
      <c r="C1700" s="66">
        <v>1</v>
      </c>
      <c r="D1700" s="67">
        <v>76.8</v>
      </c>
    </row>
    <row r="1701" spans="1:4" x14ac:dyDescent="0.2">
      <c r="A1701" s="65" t="s">
        <v>2707</v>
      </c>
      <c r="B1701" s="65" t="s">
        <v>2708</v>
      </c>
      <c r="C1701" s="66">
        <v>1</v>
      </c>
      <c r="D1701" s="67">
        <v>76.8</v>
      </c>
    </row>
    <row r="1702" spans="1:4" x14ac:dyDescent="0.2">
      <c r="A1702" s="65" t="s">
        <v>2709</v>
      </c>
      <c r="B1702" s="65" t="s">
        <v>587</v>
      </c>
      <c r="C1702" s="66">
        <v>1</v>
      </c>
      <c r="D1702" s="67">
        <v>99.08</v>
      </c>
    </row>
    <row r="1703" spans="1:4" x14ac:dyDescent="0.2">
      <c r="A1703" s="65" t="s">
        <v>2710</v>
      </c>
      <c r="B1703" s="65" t="s">
        <v>589</v>
      </c>
      <c r="C1703" s="66">
        <v>1</v>
      </c>
      <c r="D1703" s="67">
        <v>123</v>
      </c>
    </row>
    <row r="1704" spans="1:4" x14ac:dyDescent="0.2">
      <c r="A1704" s="65" t="s">
        <v>2711</v>
      </c>
      <c r="B1704" s="65" t="s">
        <v>605</v>
      </c>
      <c r="C1704" s="66">
        <v>1</v>
      </c>
      <c r="D1704" s="67">
        <v>112.13000000000001</v>
      </c>
    </row>
    <row r="1705" spans="1:4" x14ac:dyDescent="0.2">
      <c r="A1705" s="65" t="s">
        <v>2712</v>
      </c>
      <c r="B1705" s="65" t="s">
        <v>607</v>
      </c>
      <c r="C1705" s="66">
        <v>1</v>
      </c>
      <c r="D1705" s="67">
        <v>130.5</v>
      </c>
    </row>
    <row r="1706" spans="1:4" x14ac:dyDescent="0.2">
      <c r="A1706" s="65" t="s">
        <v>2713</v>
      </c>
      <c r="B1706" s="65" t="s">
        <v>615</v>
      </c>
      <c r="C1706" s="66">
        <v>1</v>
      </c>
      <c r="D1706" s="67">
        <v>156.6</v>
      </c>
    </row>
    <row r="1707" spans="1:4" x14ac:dyDescent="0.2">
      <c r="A1707" s="65" t="s">
        <v>2714</v>
      </c>
      <c r="B1707" s="65" t="s">
        <v>623</v>
      </c>
      <c r="C1707" s="66">
        <v>1</v>
      </c>
      <c r="D1707" s="67">
        <v>162.47999999999999</v>
      </c>
    </row>
    <row r="1708" spans="1:4" x14ac:dyDescent="0.2">
      <c r="A1708" s="65" t="s">
        <v>2715</v>
      </c>
      <c r="B1708" s="65" t="s">
        <v>626</v>
      </c>
      <c r="C1708" s="66">
        <v>1</v>
      </c>
      <c r="D1708" s="67">
        <v>100.71</v>
      </c>
    </row>
    <row r="1709" spans="1:4" x14ac:dyDescent="0.2">
      <c r="A1709" s="65" t="s">
        <v>2716</v>
      </c>
      <c r="B1709" s="65" t="s">
        <v>628</v>
      </c>
      <c r="C1709" s="66">
        <v>1</v>
      </c>
      <c r="D1709" s="67">
        <v>127.35</v>
      </c>
    </row>
    <row r="1710" spans="1:4" x14ac:dyDescent="0.2">
      <c r="A1710" s="65" t="s">
        <v>2717</v>
      </c>
      <c r="B1710" s="65" t="s">
        <v>2718</v>
      </c>
      <c r="C1710" s="66">
        <v>1</v>
      </c>
      <c r="D1710" s="67">
        <v>116.48</v>
      </c>
    </row>
    <row r="1711" spans="1:4" x14ac:dyDescent="0.2">
      <c r="A1711" s="65" t="s">
        <v>2719</v>
      </c>
      <c r="B1711" s="65" t="s">
        <v>2720</v>
      </c>
      <c r="C1711" s="66">
        <v>1</v>
      </c>
      <c r="D1711" s="67">
        <v>116.48</v>
      </c>
    </row>
    <row r="1712" spans="1:4" x14ac:dyDescent="0.2">
      <c r="A1712" s="65" t="s">
        <v>2721</v>
      </c>
      <c r="B1712" s="65" t="s">
        <v>2190</v>
      </c>
      <c r="C1712" s="66">
        <v>1</v>
      </c>
      <c r="D1712" s="67">
        <v>221.85</v>
      </c>
    </row>
    <row r="1713" spans="1:4" x14ac:dyDescent="0.2">
      <c r="A1713" s="65" t="s">
        <v>2722</v>
      </c>
      <c r="B1713" s="65" t="s">
        <v>2723</v>
      </c>
      <c r="C1713" s="66">
        <v>1</v>
      </c>
      <c r="D1713" s="67">
        <v>155.19</v>
      </c>
    </row>
    <row r="1714" spans="1:4" x14ac:dyDescent="0.2">
      <c r="A1714" s="65" t="s">
        <v>2724</v>
      </c>
      <c r="B1714" s="65" t="s">
        <v>2725</v>
      </c>
      <c r="C1714" s="66">
        <v>1</v>
      </c>
      <c r="D1714" s="67">
        <v>106.58</v>
      </c>
    </row>
    <row r="1715" spans="1:4" x14ac:dyDescent="0.2">
      <c r="A1715" s="65" t="s">
        <v>2726</v>
      </c>
      <c r="B1715" s="65" t="s">
        <v>2727</v>
      </c>
      <c r="C1715" s="66">
        <v>1</v>
      </c>
      <c r="D1715" s="67">
        <v>285.69</v>
      </c>
    </row>
    <row r="1716" spans="1:4" x14ac:dyDescent="0.2">
      <c r="A1716" s="65" t="s">
        <v>2728</v>
      </c>
      <c r="B1716" s="65" t="s">
        <v>2729</v>
      </c>
      <c r="C1716" s="66">
        <v>1</v>
      </c>
      <c r="D1716" s="67">
        <v>420.54</v>
      </c>
    </row>
    <row r="1717" spans="1:4" x14ac:dyDescent="0.2">
      <c r="A1717" s="65" t="s">
        <v>2730</v>
      </c>
      <c r="B1717" s="65" t="s">
        <v>2731</v>
      </c>
      <c r="C1717" s="66">
        <v>1</v>
      </c>
      <c r="D1717" s="67">
        <v>67.430000000000007</v>
      </c>
    </row>
    <row r="1718" spans="1:4" x14ac:dyDescent="0.2">
      <c r="A1718" s="65" t="s">
        <v>2732</v>
      </c>
      <c r="B1718" s="65" t="s">
        <v>2733</v>
      </c>
      <c r="C1718" s="66">
        <v>1</v>
      </c>
      <c r="D1718" s="67">
        <v>67.430000000000007</v>
      </c>
    </row>
    <row r="1719" spans="1:4" x14ac:dyDescent="0.2">
      <c r="A1719" s="65" t="s">
        <v>2734</v>
      </c>
      <c r="B1719" s="65" t="s">
        <v>2735</v>
      </c>
      <c r="C1719" s="66">
        <v>1</v>
      </c>
      <c r="D1719" s="67">
        <v>287.10000000000002</v>
      </c>
    </row>
    <row r="1720" spans="1:4" x14ac:dyDescent="0.2">
      <c r="A1720" s="65" t="s">
        <v>2736</v>
      </c>
      <c r="B1720" s="65" t="s">
        <v>2737</v>
      </c>
      <c r="C1720" s="66">
        <v>1</v>
      </c>
      <c r="D1720" s="67">
        <v>358.23</v>
      </c>
    </row>
    <row r="1721" spans="1:4" x14ac:dyDescent="0.2">
      <c r="A1721" s="65" t="s">
        <v>2738</v>
      </c>
      <c r="B1721" s="65" t="s">
        <v>2739</v>
      </c>
      <c r="C1721" s="66">
        <v>1</v>
      </c>
      <c r="D1721" s="67">
        <v>358.23</v>
      </c>
    </row>
    <row r="1722" spans="1:4" x14ac:dyDescent="0.2">
      <c r="A1722" s="65" t="s">
        <v>2740</v>
      </c>
      <c r="B1722" s="65" t="s">
        <v>2741</v>
      </c>
      <c r="C1722" s="66">
        <v>1</v>
      </c>
      <c r="D1722" s="67">
        <v>297.33</v>
      </c>
    </row>
    <row r="1723" spans="1:4" x14ac:dyDescent="0.2">
      <c r="A1723" s="65" t="s">
        <v>2742</v>
      </c>
      <c r="B1723" s="65" t="s">
        <v>2743</v>
      </c>
      <c r="C1723" s="66">
        <v>1</v>
      </c>
      <c r="D1723" s="67">
        <v>381.39</v>
      </c>
    </row>
    <row r="1724" spans="1:4" x14ac:dyDescent="0.2">
      <c r="A1724" s="65" t="s">
        <v>2744</v>
      </c>
      <c r="B1724" s="65" t="s">
        <v>2745</v>
      </c>
      <c r="C1724" s="66">
        <v>1</v>
      </c>
      <c r="D1724" s="67">
        <v>381.39</v>
      </c>
    </row>
    <row r="1725" spans="1:4" x14ac:dyDescent="0.2">
      <c r="A1725" s="65" t="s">
        <v>2746</v>
      </c>
      <c r="B1725" s="65" t="s">
        <v>2747</v>
      </c>
      <c r="C1725" s="66">
        <v>1</v>
      </c>
      <c r="D1725" s="67">
        <v>166.83</v>
      </c>
    </row>
    <row r="1726" spans="1:4" x14ac:dyDescent="0.2">
      <c r="A1726" s="65" t="s">
        <v>2748</v>
      </c>
      <c r="B1726" s="65" t="s">
        <v>2749</v>
      </c>
      <c r="C1726" s="66">
        <v>1</v>
      </c>
      <c r="D1726" s="67">
        <v>1109.25</v>
      </c>
    </row>
    <row r="1727" spans="1:4" x14ac:dyDescent="0.2">
      <c r="A1727" s="65" t="s">
        <v>2750</v>
      </c>
      <c r="B1727" s="65" t="s">
        <v>2751</v>
      </c>
      <c r="C1727" s="66">
        <v>1</v>
      </c>
      <c r="D1727" s="67">
        <v>616.29</v>
      </c>
    </row>
    <row r="1728" spans="1:4" x14ac:dyDescent="0.2">
      <c r="A1728" s="65" t="s">
        <v>2752</v>
      </c>
      <c r="B1728" s="65" t="s">
        <v>2753</v>
      </c>
      <c r="C1728" s="66">
        <v>1</v>
      </c>
      <c r="D1728" s="67">
        <v>455.34</v>
      </c>
    </row>
    <row r="1729" spans="1:4" x14ac:dyDescent="0.2">
      <c r="A1729" s="65" t="s">
        <v>2754</v>
      </c>
      <c r="B1729" s="65" t="s">
        <v>2755</v>
      </c>
      <c r="C1729" s="66">
        <v>1</v>
      </c>
      <c r="D1729" s="67">
        <v>1508.04</v>
      </c>
    </row>
    <row r="1730" spans="1:4" x14ac:dyDescent="0.2">
      <c r="A1730" s="65" t="s">
        <v>2756</v>
      </c>
      <c r="B1730" s="65" t="s">
        <v>2757</v>
      </c>
      <c r="C1730" s="66">
        <v>1</v>
      </c>
      <c r="D1730" s="67">
        <v>1074.45</v>
      </c>
    </row>
    <row r="1731" spans="1:4" x14ac:dyDescent="0.2">
      <c r="A1731" s="65" t="s">
        <v>2758</v>
      </c>
      <c r="B1731" s="65" t="s">
        <v>2759</v>
      </c>
      <c r="C1731" s="66">
        <v>1</v>
      </c>
      <c r="D1731" s="67">
        <v>1305</v>
      </c>
    </row>
    <row r="1732" spans="1:4" x14ac:dyDescent="0.2">
      <c r="A1732" s="65" t="s">
        <v>2760</v>
      </c>
      <c r="B1732" s="65" t="s">
        <v>2761</v>
      </c>
      <c r="C1732" s="66">
        <v>1</v>
      </c>
      <c r="D1732" s="67">
        <v>2175</v>
      </c>
    </row>
    <row r="1733" spans="1:4" x14ac:dyDescent="0.2">
      <c r="A1733" s="65" t="s">
        <v>2762</v>
      </c>
      <c r="B1733" s="65" t="s">
        <v>2763</v>
      </c>
      <c r="C1733" s="66">
        <v>1</v>
      </c>
      <c r="D1733" s="67">
        <v>128.32999999999998</v>
      </c>
    </row>
    <row r="1734" spans="1:4" x14ac:dyDescent="0.2">
      <c r="A1734" s="65" t="s">
        <v>2764</v>
      </c>
      <c r="B1734" s="65" t="s">
        <v>2765</v>
      </c>
      <c r="C1734" s="66">
        <v>1</v>
      </c>
      <c r="D1734" s="67">
        <v>333.54</v>
      </c>
    </row>
    <row r="1735" spans="1:4" x14ac:dyDescent="0.2">
      <c r="A1735" s="65" t="s">
        <v>2766</v>
      </c>
      <c r="B1735" s="65" t="s">
        <v>2767</v>
      </c>
      <c r="C1735" s="66">
        <v>1</v>
      </c>
      <c r="D1735" s="67">
        <v>1413.75</v>
      </c>
    </row>
    <row r="1736" spans="1:4" x14ac:dyDescent="0.2">
      <c r="A1736" s="65" t="s">
        <v>2768</v>
      </c>
      <c r="B1736" s="65" t="s">
        <v>656</v>
      </c>
      <c r="C1736" s="66">
        <v>1</v>
      </c>
      <c r="D1736" s="67">
        <v>17.399999999999999</v>
      </c>
    </row>
    <row r="1737" spans="1:4" x14ac:dyDescent="0.2">
      <c r="A1737" s="65" t="s">
        <v>2769</v>
      </c>
      <c r="B1737" s="65" t="s">
        <v>662</v>
      </c>
      <c r="C1737" s="66">
        <v>1</v>
      </c>
      <c r="D1737" s="67">
        <v>50.03</v>
      </c>
    </row>
    <row r="1738" spans="1:4" x14ac:dyDescent="0.2">
      <c r="A1738" s="65" t="s">
        <v>2770</v>
      </c>
      <c r="B1738" s="65" t="s">
        <v>664</v>
      </c>
      <c r="C1738" s="66">
        <v>1</v>
      </c>
      <c r="D1738" s="67">
        <v>68.63000000000001</v>
      </c>
    </row>
    <row r="1739" spans="1:4" x14ac:dyDescent="0.2">
      <c r="A1739" s="65" t="s">
        <v>2771</v>
      </c>
      <c r="B1739" s="65" t="s">
        <v>658</v>
      </c>
      <c r="C1739" s="66">
        <v>1</v>
      </c>
      <c r="D1739" s="67">
        <v>33.29</v>
      </c>
    </row>
    <row r="1740" spans="1:4" x14ac:dyDescent="0.2">
      <c r="A1740" s="65" t="s">
        <v>2772</v>
      </c>
      <c r="B1740" s="65" t="s">
        <v>2773</v>
      </c>
      <c r="C1740" s="66">
        <v>1</v>
      </c>
      <c r="D1740" s="67">
        <v>38.18</v>
      </c>
    </row>
    <row r="1741" spans="1:4" x14ac:dyDescent="0.2">
      <c r="A1741" s="65" t="s">
        <v>2774</v>
      </c>
      <c r="B1741" s="65" t="s">
        <v>2775</v>
      </c>
      <c r="C1741" s="66">
        <v>1</v>
      </c>
      <c r="D1741" s="67">
        <v>38.18</v>
      </c>
    </row>
    <row r="1742" spans="1:4" x14ac:dyDescent="0.2">
      <c r="A1742" s="65" t="s">
        <v>2776</v>
      </c>
      <c r="B1742" s="65" t="s">
        <v>2777</v>
      </c>
      <c r="C1742" s="66">
        <v>1</v>
      </c>
      <c r="D1742" s="67">
        <v>45.68</v>
      </c>
    </row>
    <row r="1743" spans="1:4" x14ac:dyDescent="0.2">
      <c r="A1743" s="65" t="s">
        <v>2778</v>
      </c>
      <c r="B1743" s="65" t="s">
        <v>2779</v>
      </c>
      <c r="C1743" s="66">
        <v>1</v>
      </c>
      <c r="D1743" s="67">
        <v>45.68</v>
      </c>
    </row>
    <row r="1744" spans="1:4" x14ac:dyDescent="0.2">
      <c r="A1744" s="65" t="s">
        <v>2780</v>
      </c>
      <c r="B1744" s="65" t="s">
        <v>2781</v>
      </c>
      <c r="C1744" s="66">
        <v>1</v>
      </c>
      <c r="D1744" s="67">
        <v>179.88</v>
      </c>
    </row>
    <row r="1745" spans="1:4" x14ac:dyDescent="0.2">
      <c r="A1745" s="65" t="s">
        <v>2782</v>
      </c>
      <c r="B1745" s="65" t="s">
        <v>2783</v>
      </c>
      <c r="C1745" s="66">
        <v>1</v>
      </c>
      <c r="D1745" s="67">
        <v>179.88</v>
      </c>
    </row>
    <row r="1746" spans="1:4" x14ac:dyDescent="0.2">
      <c r="A1746" s="65" t="s">
        <v>2784</v>
      </c>
      <c r="B1746" s="65" t="s">
        <v>2785</v>
      </c>
      <c r="C1746" s="66">
        <v>1</v>
      </c>
      <c r="D1746" s="67">
        <v>290.04000000000002</v>
      </c>
    </row>
    <row r="1747" spans="1:4" x14ac:dyDescent="0.2">
      <c r="A1747" s="65" t="s">
        <v>2786</v>
      </c>
      <c r="B1747" s="65" t="s">
        <v>2787</v>
      </c>
      <c r="C1747" s="66">
        <v>1</v>
      </c>
      <c r="D1747" s="67">
        <v>371.28</v>
      </c>
    </row>
    <row r="1748" spans="1:4" x14ac:dyDescent="0.2">
      <c r="A1748" s="65" t="s">
        <v>2788</v>
      </c>
      <c r="B1748" s="65" t="s">
        <v>2789</v>
      </c>
      <c r="C1748" s="66">
        <v>1</v>
      </c>
      <c r="D1748" s="67">
        <v>474.15</v>
      </c>
    </row>
    <row r="1749" spans="1:4" x14ac:dyDescent="0.2">
      <c r="A1749" s="65" t="s">
        <v>2790</v>
      </c>
      <c r="B1749" s="65" t="s">
        <v>2791</v>
      </c>
      <c r="C1749" s="66">
        <v>1</v>
      </c>
      <c r="D1749" s="67">
        <v>620.64</v>
      </c>
    </row>
    <row r="1750" spans="1:4" x14ac:dyDescent="0.2">
      <c r="A1750" s="65" t="s">
        <v>2792</v>
      </c>
      <c r="B1750" s="65" t="s">
        <v>2793</v>
      </c>
      <c r="C1750" s="66">
        <v>1</v>
      </c>
      <c r="D1750" s="67">
        <v>874.35</v>
      </c>
    </row>
    <row r="1751" spans="1:4" x14ac:dyDescent="0.2">
      <c r="A1751" s="65" t="s">
        <v>2794</v>
      </c>
      <c r="B1751" s="65" t="s">
        <v>2795</v>
      </c>
      <c r="C1751" s="66">
        <v>1</v>
      </c>
      <c r="D1751" s="67">
        <v>179.88</v>
      </c>
    </row>
    <row r="1752" spans="1:4" x14ac:dyDescent="0.2">
      <c r="A1752" s="65" t="s">
        <v>2796</v>
      </c>
      <c r="B1752" s="65" t="s">
        <v>2797</v>
      </c>
      <c r="C1752" s="66">
        <v>1</v>
      </c>
      <c r="D1752" s="67">
        <v>179.88</v>
      </c>
    </row>
    <row r="1753" spans="1:4" x14ac:dyDescent="0.2">
      <c r="A1753" s="65" t="s">
        <v>2798</v>
      </c>
      <c r="B1753" s="65" t="s">
        <v>2799</v>
      </c>
      <c r="C1753" s="66">
        <v>1</v>
      </c>
      <c r="D1753" s="67">
        <v>290.04000000000002</v>
      </c>
    </row>
    <row r="1754" spans="1:4" x14ac:dyDescent="0.2">
      <c r="A1754" s="65" t="s">
        <v>2800</v>
      </c>
      <c r="B1754" s="65" t="s">
        <v>2801</v>
      </c>
      <c r="C1754" s="66">
        <v>1</v>
      </c>
      <c r="D1754" s="67">
        <v>371.28</v>
      </c>
    </row>
    <row r="1755" spans="1:4" x14ac:dyDescent="0.2">
      <c r="A1755" s="65" t="s">
        <v>2802</v>
      </c>
      <c r="B1755" s="65" t="s">
        <v>2803</v>
      </c>
      <c r="C1755" s="66">
        <v>1</v>
      </c>
      <c r="D1755" s="67">
        <v>474.15</v>
      </c>
    </row>
    <row r="1756" spans="1:4" x14ac:dyDescent="0.2">
      <c r="A1756" s="65" t="s">
        <v>2804</v>
      </c>
      <c r="B1756" s="65" t="s">
        <v>2805</v>
      </c>
      <c r="C1756" s="66">
        <v>1</v>
      </c>
      <c r="D1756" s="67">
        <v>620.64</v>
      </c>
    </row>
    <row r="1757" spans="1:4" x14ac:dyDescent="0.2">
      <c r="A1757" s="65" t="s">
        <v>2806</v>
      </c>
      <c r="B1757" s="65" t="s">
        <v>2807</v>
      </c>
      <c r="C1757" s="66">
        <v>1</v>
      </c>
      <c r="D1757" s="67">
        <v>874.35</v>
      </c>
    </row>
    <row r="1758" spans="1:4" x14ac:dyDescent="0.2">
      <c r="A1758" s="65" t="s">
        <v>2808</v>
      </c>
      <c r="B1758" s="65" t="s">
        <v>2809</v>
      </c>
      <c r="C1758" s="66">
        <v>1</v>
      </c>
      <c r="D1758" s="67">
        <v>142.57999999999998</v>
      </c>
    </row>
    <row r="1759" spans="1:4" x14ac:dyDescent="0.2">
      <c r="A1759" s="65" t="s">
        <v>2810</v>
      </c>
      <c r="B1759" s="65" t="s">
        <v>2811</v>
      </c>
      <c r="C1759" s="66">
        <v>1</v>
      </c>
      <c r="D1759" s="67">
        <v>142.57999999999998</v>
      </c>
    </row>
    <row r="1760" spans="1:4" x14ac:dyDescent="0.2">
      <c r="A1760" s="65" t="s">
        <v>2812</v>
      </c>
      <c r="B1760" s="65" t="s">
        <v>2813</v>
      </c>
      <c r="C1760" s="66">
        <v>1</v>
      </c>
      <c r="D1760" s="67">
        <v>221.85</v>
      </c>
    </row>
    <row r="1761" spans="1:4" x14ac:dyDescent="0.2">
      <c r="A1761" s="65" t="s">
        <v>2814</v>
      </c>
      <c r="B1761" s="65" t="s">
        <v>2815</v>
      </c>
      <c r="C1761" s="66">
        <v>1</v>
      </c>
      <c r="D1761" s="67">
        <v>285.69</v>
      </c>
    </row>
    <row r="1762" spans="1:4" x14ac:dyDescent="0.2">
      <c r="A1762" s="65" t="s">
        <v>2816</v>
      </c>
      <c r="B1762" s="65" t="s">
        <v>2817</v>
      </c>
      <c r="C1762" s="66">
        <v>1</v>
      </c>
      <c r="D1762" s="67">
        <v>371.28</v>
      </c>
    </row>
    <row r="1763" spans="1:4" x14ac:dyDescent="0.2">
      <c r="A1763" s="65" t="s">
        <v>2818</v>
      </c>
      <c r="B1763" s="65" t="s">
        <v>2819</v>
      </c>
      <c r="C1763" s="66">
        <v>1</v>
      </c>
      <c r="D1763" s="67">
        <v>466.98</v>
      </c>
    </row>
    <row r="1764" spans="1:4" x14ac:dyDescent="0.2">
      <c r="A1764" s="65" t="s">
        <v>2820</v>
      </c>
      <c r="B1764" s="65" t="s">
        <v>2821</v>
      </c>
      <c r="C1764" s="66">
        <v>1</v>
      </c>
      <c r="D1764" s="67">
        <v>638.04</v>
      </c>
    </row>
    <row r="1765" spans="1:4" x14ac:dyDescent="0.2">
      <c r="A1765" s="65" t="s">
        <v>2822</v>
      </c>
      <c r="B1765" s="65" t="s">
        <v>2823</v>
      </c>
      <c r="C1765" s="66">
        <v>1</v>
      </c>
      <c r="D1765" s="67">
        <v>142.57999999999998</v>
      </c>
    </row>
    <row r="1766" spans="1:4" x14ac:dyDescent="0.2">
      <c r="A1766" s="65" t="s">
        <v>2824</v>
      </c>
      <c r="B1766" s="65" t="s">
        <v>2825</v>
      </c>
      <c r="C1766" s="66">
        <v>1</v>
      </c>
      <c r="D1766" s="67">
        <v>142.57999999999998</v>
      </c>
    </row>
    <row r="1767" spans="1:4" x14ac:dyDescent="0.2">
      <c r="A1767" s="65" t="s">
        <v>2826</v>
      </c>
      <c r="B1767" s="65" t="s">
        <v>2827</v>
      </c>
      <c r="C1767" s="66">
        <v>1</v>
      </c>
      <c r="D1767" s="67">
        <v>221.85</v>
      </c>
    </row>
    <row r="1768" spans="1:4" x14ac:dyDescent="0.2">
      <c r="A1768" s="65" t="s">
        <v>2828</v>
      </c>
      <c r="B1768" s="65" t="s">
        <v>2829</v>
      </c>
      <c r="C1768" s="66">
        <v>1</v>
      </c>
      <c r="D1768" s="67">
        <v>285.69</v>
      </c>
    </row>
    <row r="1769" spans="1:4" x14ac:dyDescent="0.2">
      <c r="A1769" s="65" t="s">
        <v>2830</v>
      </c>
      <c r="B1769" s="65" t="s">
        <v>2831</v>
      </c>
      <c r="C1769" s="66">
        <v>1</v>
      </c>
      <c r="D1769" s="67">
        <v>371.28</v>
      </c>
    </row>
    <row r="1770" spans="1:4" x14ac:dyDescent="0.2">
      <c r="A1770" s="65" t="s">
        <v>2832</v>
      </c>
      <c r="B1770" s="65" t="s">
        <v>2833</v>
      </c>
      <c r="C1770" s="66">
        <v>1</v>
      </c>
      <c r="D1770" s="67">
        <v>290.04000000000002</v>
      </c>
    </row>
    <row r="1771" spans="1:4" x14ac:dyDescent="0.2">
      <c r="A1771" s="65" t="s">
        <v>2834</v>
      </c>
      <c r="B1771" s="65" t="s">
        <v>2835</v>
      </c>
      <c r="C1771" s="66">
        <v>1</v>
      </c>
      <c r="D1771" s="67">
        <v>290.04000000000002</v>
      </c>
    </row>
    <row r="1772" spans="1:4" x14ac:dyDescent="0.2">
      <c r="A1772" s="65" t="s">
        <v>2836</v>
      </c>
      <c r="B1772" s="65" t="s">
        <v>2837</v>
      </c>
      <c r="C1772" s="66">
        <v>1</v>
      </c>
      <c r="D1772" s="67">
        <v>427.83</v>
      </c>
    </row>
    <row r="1773" spans="1:4" x14ac:dyDescent="0.2">
      <c r="A1773" s="65" t="s">
        <v>2838</v>
      </c>
      <c r="B1773" s="65" t="s">
        <v>2839</v>
      </c>
      <c r="C1773" s="66">
        <v>1</v>
      </c>
      <c r="D1773" s="67">
        <v>526.35</v>
      </c>
    </row>
    <row r="1774" spans="1:4" x14ac:dyDescent="0.2">
      <c r="A1774" s="65" t="s">
        <v>2840</v>
      </c>
      <c r="B1774" s="65" t="s">
        <v>2841</v>
      </c>
      <c r="C1774" s="66">
        <v>1</v>
      </c>
      <c r="D1774" s="67">
        <v>643.79999999999995</v>
      </c>
    </row>
    <row r="1775" spans="1:4" x14ac:dyDescent="0.2">
      <c r="A1775" s="65" t="s">
        <v>2842</v>
      </c>
      <c r="B1775" s="65" t="s">
        <v>2843</v>
      </c>
      <c r="C1775" s="66">
        <v>1</v>
      </c>
      <c r="D1775" s="67">
        <v>290.04000000000002</v>
      </c>
    </row>
    <row r="1776" spans="1:4" x14ac:dyDescent="0.2">
      <c r="A1776" s="65" t="s">
        <v>2844</v>
      </c>
      <c r="B1776" s="65" t="s">
        <v>2845</v>
      </c>
      <c r="C1776" s="66">
        <v>1</v>
      </c>
      <c r="D1776" s="67">
        <v>290.04000000000002</v>
      </c>
    </row>
    <row r="1777" spans="1:4" x14ac:dyDescent="0.2">
      <c r="A1777" s="65" t="s">
        <v>2846</v>
      </c>
      <c r="B1777" s="65" t="s">
        <v>2847</v>
      </c>
      <c r="C1777" s="66">
        <v>1</v>
      </c>
      <c r="D1777" s="67">
        <v>427.83</v>
      </c>
    </row>
    <row r="1778" spans="1:4" x14ac:dyDescent="0.2">
      <c r="A1778" s="65" t="s">
        <v>2848</v>
      </c>
      <c r="B1778" s="65" t="s">
        <v>2849</v>
      </c>
      <c r="C1778" s="66">
        <v>1</v>
      </c>
      <c r="D1778" s="67">
        <v>526.35</v>
      </c>
    </row>
    <row r="1779" spans="1:4" x14ac:dyDescent="0.2">
      <c r="A1779" s="65" t="s">
        <v>2850</v>
      </c>
      <c r="B1779" s="65" t="s">
        <v>2851</v>
      </c>
      <c r="C1779" s="66">
        <v>1</v>
      </c>
      <c r="D1779" s="67">
        <v>643.79999999999995</v>
      </c>
    </row>
    <row r="1780" spans="1:4" x14ac:dyDescent="0.2">
      <c r="A1780" s="65" t="s">
        <v>2852</v>
      </c>
      <c r="B1780" s="65" t="s">
        <v>2853</v>
      </c>
      <c r="C1780" s="66">
        <v>1</v>
      </c>
      <c r="D1780" s="67">
        <v>204.45</v>
      </c>
    </row>
    <row r="1781" spans="1:4" x14ac:dyDescent="0.2">
      <c r="A1781" s="65" t="s">
        <v>2854</v>
      </c>
      <c r="B1781" s="65" t="s">
        <v>2855</v>
      </c>
      <c r="C1781" s="66">
        <v>1</v>
      </c>
      <c r="D1781" s="67">
        <v>249.48</v>
      </c>
    </row>
    <row r="1782" spans="1:4" x14ac:dyDescent="0.2">
      <c r="A1782" s="65" t="s">
        <v>2856</v>
      </c>
      <c r="B1782" s="65" t="s">
        <v>2857</v>
      </c>
      <c r="C1782" s="66">
        <v>1</v>
      </c>
      <c r="D1782" s="67">
        <v>46.339999999999996</v>
      </c>
    </row>
    <row r="1783" spans="1:4" x14ac:dyDescent="0.2">
      <c r="A1783" s="65" t="s">
        <v>2858</v>
      </c>
      <c r="B1783" s="65" t="s">
        <v>2859</v>
      </c>
      <c r="C1783" s="66">
        <v>1</v>
      </c>
      <c r="D1783" s="67">
        <v>46.339999999999996</v>
      </c>
    </row>
    <row r="1784" spans="1:4" x14ac:dyDescent="0.2">
      <c r="A1784" s="65" t="s">
        <v>2860</v>
      </c>
      <c r="B1784" s="65" t="s">
        <v>2861</v>
      </c>
      <c r="C1784" s="66">
        <v>1</v>
      </c>
      <c r="D1784" s="67">
        <v>78.3</v>
      </c>
    </row>
    <row r="1785" spans="1:4" x14ac:dyDescent="0.2">
      <c r="A1785" s="65" t="s">
        <v>2862</v>
      </c>
      <c r="B1785" s="65" t="s">
        <v>2863</v>
      </c>
      <c r="C1785" s="66">
        <v>1</v>
      </c>
      <c r="D1785" s="67">
        <v>97.44</v>
      </c>
    </row>
    <row r="1786" spans="1:4" x14ac:dyDescent="0.2">
      <c r="A1786" s="65" t="s">
        <v>2864</v>
      </c>
      <c r="B1786" s="65" t="s">
        <v>2865</v>
      </c>
      <c r="C1786" s="66">
        <v>1</v>
      </c>
      <c r="D1786" s="67">
        <v>46.339999999999996</v>
      </c>
    </row>
    <row r="1787" spans="1:4" x14ac:dyDescent="0.2">
      <c r="A1787" s="65" t="s">
        <v>2866</v>
      </c>
      <c r="B1787" s="65" t="s">
        <v>2867</v>
      </c>
      <c r="C1787" s="66">
        <v>1</v>
      </c>
      <c r="D1787" s="67">
        <v>46.339999999999996</v>
      </c>
    </row>
    <row r="1788" spans="1:4" x14ac:dyDescent="0.2">
      <c r="A1788" s="65" t="s">
        <v>2868</v>
      </c>
      <c r="B1788" s="65" t="s">
        <v>2869</v>
      </c>
      <c r="C1788" s="66">
        <v>1</v>
      </c>
      <c r="D1788" s="67">
        <v>78.3</v>
      </c>
    </row>
    <row r="1789" spans="1:4" x14ac:dyDescent="0.2">
      <c r="A1789" s="65" t="s">
        <v>2870</v>
      </c>
      <c r="B1789" s="65" t="s">
        <v>2871</v>
      </c>
      <c r="C1789" s="66">
        <v>1</v>
      </c>
      <c r="D1789" s="67">
        <v>97.44</v>
      </c>
    </row>
    <row r="1790" spans="1:4" x14ac:dyDescent="0.2">
      <c r="A1790" s="65" t="s">
        <v>2872</v>
      </c>
      <c r="B1790" s="65" t="s">
        <v>1995</v>
      </c>
      <c r="C1790" s="66">
        <v>1</v>
      </c>
      <c r="D1790" s="67">
        <v>24.59</v>
      </c>
    </row>
    <row r="1791" spans="1:4" x14ac:dyDescent="0.2">
      <c r="A1791" s="65" t="s">
        <v>2873</v>
      </c>
      <c r="B1791" s="65" t="s">
        <v>1997</v>
      </c>
      <c r="C1791" s="66">
        <v>1</v>
      </c>
      <c r="D1791" s="67">
        <v>18.059999999999999</v>
      </c>
    </row>
    <row r="1792" spans="1:4" x14ac:dyDescent="0.2">
      <c r="A1792" s="65" t="s">
        <v>2874</v>
      </c>
      <c r="B1792" s="65" t="s">
        <v>1999</v>
      </c>
      <c r="C1792" s="66">
        <v>1</v>
      </c>
      <c r="D1792" s="67">
        <v>38.18</v>
      </c>
    </row>
    <row r="1793" spans="1:4" x14ac:dyDescent="0.2">
      <c r="A1793" s="65" t="s">
        <v>2875</v>
      </c>
      <c r="B1793" s="65" t="s">
        <v>2001</v>
      </c>
      <c r="C1793" s="66">
        <v>1</v>
      </c>
      <c r="D1793" s="67">
        <v>53.839999999999996</v>
      </c>
    </row>
    <row r="1794" spans="1:4" x14ac:dyDescent="0.2">
      <c r="A1794" s="65" t="s">
        <v>2876</v>
      </c>
      <c r="B1794" s="65" t="s">
        <v>2003</v>
      </c>
      <c r="C1794" s="66">
        <v>1</v>
      </c>
      <c r="D1794" s="67">
        <v>59.93</v>
      </c>
    </row>
    <row r="1795" spans="1:4" x14ac:dyDescent="0.2">
      <c r="A1795" s="65" t="s">
        <v>2877</v>
      </c>
      <c r="B1795" s="65" t="s">
        <v>2005</v>
      </c>
      <c r="C1795" s="66">
        <v>1</v>
      </c>
      <c r="D1795" s="67">
        <v>74.61</v>
      </c>
    </row>
    <row r="1796" spans="1:4" x14ac:dyDescent="0.2">
      <c r="A1796" s="65" t="s">
        <v>2878</v>
      </c>
      <c r="B1796" s="65" t="s">
        <v>2879</v>
      </c>
      <c r="C1796" s="66">
        <v>1</v>
      </c>
      <c r="D1796" s="67">
        <v>100.71</v>
      </c>
    </row>
    <row r="1797" spans="1:4" x14ac:dyDescent="0.2">
      <c r="A1797" s="65" t="s">
        <v>2880</v>
      </c>
      <c r="B1797" s="65" t="s">
        <v>2585</v>
      </c>
      <c r="C1797" s="66">
        <v>1</v>
      </c>
      <c r="D1797" s="67">
        <v>455.34</v>
      </c>
    </row>
    <row r="1798" spans="1:4" x14ac:dyDescent="0.2">
      <c r="A1798" s="65" t="s">
        <v>2881</v>
      </c>
      <c r="B1798" s="65" t="s">
        <v>2882</v>
      </c>
      <c r="C1798" s="66">
        <v>1</v>
      </c>
      <c r="D1798" s="67">
        <v>520.59</v>
      </c>
    </row>
    <row r="1799" spans="1:4" x14ac:dyDescent="0.2">
      <c r="A1799" s="65" t="s">
        <v>2883</v>
      </c>
      <c r="B1799" s="65" t="s">
        <v>2884</v>
      </c>
      <c r="C1799" s="66">
        <v>1</v>
      </c>
      <c r="D1799" s="67">
        <v>34.369999999999997</v>
      </c>
    </row>
    <row r="1800" spans="1:4" x14ac:dyDescent="0.2">
      <c r="A1800" s="65" t="s">
        <v>2885</v>
      </c>
      <c r="B1800" s="65" t="s">
        <v>2886</v>
      </c>
      <c r="C1800" s="66">
        <v>1</v>
      </c>
      <c r="D1800" s="67">
        <v>86.570000000000007</v>
      </c>
    </row>
    <row r="1801" spans="1:4" x14ac:dyDescent="0.2">
      <c r="A1801" s="65" t="s">
        <v>2887</v>
      </c>
      <c r="B1801" s="65" t="s">
        <v>2888</v>
      </c>
      <c r="C1801" s="66">
        <v>1</v>
      </c>
      <c r="D1801" s="67">
        <v>268.29000000000002</v>
      </c>
    </row>
    <row r="1802" spans="1:4" x14ac:dyDescent="0.2">
      <c r="A1802" s="65" t="s">
        <v>2889</v>
      </c>
      <c r="B1802" s="65" t="s">
        <v>2890</v>
      </c>
      <c r="C1802" s="66">
        <v>1</v>
      </c>
      <c r="D1802" s="67">
        <v>326.25</v>
      </c>
    </row>
    <row r="1803" spans="1:4" x14ac:dyDescent="0.2">
      <c r="A1803" s="65" t="s">
        <v>2891</v>
      </c>
      <c r="B1803" s="65" t="s">
        <v>2892</v>
      </c>
      <c r="C1803" s="66">
        <v>1</v>
      </c>
      <c r="D1803" s="67">
        <v>150.84</v>
      </c>
    </row>
    <row r="1804" spans="1:4" x14ac:dyDescent="0.2">
      <c r="A1804" s="65" t="s">
        <v>2893</v>
      </c>
      <c r="B1804" s="65" t="s">
        <v>2894</v>
      </c>
      <c r="C1804" s="66">
        <v>1</v>
      </c>
      <c r="D1804" s="67">
        <v>150.84</v>
      </c>
    </row>
    <row r="1805" spans="1:4" x14ac:dyDescent="0.2">
      <c r="A1805" s="65" t="s">
        <v>2895</v>
      </c>
      <c r="B1805" s="65" t="s">
        <v>2896</v>
      </c>
      <c r="C1805" s="66">
        <v>1</v>
      </c>
      <c r="D1805" s="67">
        <v>287.10000000000002</v>
      </c>
    </row>
    <row r="1806" spans="1:4" x14ac:dyDescent="0.2">
      <c r="A1806" s="65" t="s">
        <v>2897</v>
      </c>
      <c r="B1806" s="65" t="s">
        <v>2898</v>
      </c>
      <c r="C1806" s="66">
        <v>1</v>
      </c>
      <c r="D1806" s="67">
        <v>340.83</v>
      </c>
    </row>
    <row r="1807" spans="1:4" x14ac:dyDescent="0.2">
      <c r="A1807" s="65" t="s">
        <v>2899</v>
      </c>
      <c r="B1807" s="65" t="s">
        <v>2900</v>
      </c>
      <c r="C1807" s="66">
        <v>1</v>
      </c>
      <c r="D1807" s="67">
        <v>150.84</v>
      </c>
    </row>
    <row r="1808" spans="1:4" x14ac:dyDescent="0.2">
      <c r="A1808" s="65" t="s">
        <v>2901</v>
      </c>
      <c r="B1808" s="65" t="s">
        <v>2902</v>
      </c>
      <c r="C1808" s="66">
        <v>1</v>
      </c>
      <c r="D1808" s="67">
        <v>150.84</v>
      </c>
    </row>
    <row r="1809" spans="1:4" x14ac:dyDescent="0.2">
      <c r="A1809" s="65" t="s">
        <v>2903</v>
      </c>
      <c r="B1809" s="65" t="s">
        <v>2904</v>
      </c>
      <c r="C1809" s="66">
        <v>1</v>
      </c>
      <c r="D1809" s="67">
        <v>287.10000000000002</v>
      </c>
    </row>
    <row r="1810" spans="1:4" x14ac:dyDescent="0.2">
      <c r="A1810" s="65" t="s">
        <v>2905</v>
      </c>
      <c r="B1810" s="65" t="s">
        <v>2906</v>
      </c>
      <c r="C1810" s="66">
        <v>1</v>
      </c>
      <c r="D1810" s="67">
        <v>340.83</v>
      </c>
    </row>
    <row r="1811" spans="1:4" x14ac:dyDescent="0.2">
      <c r="A1811" s="65" t="s">
        <v>2907</v>
      </c>
      <c r="B1811" s="65" t="s">
        <v>2908</v>
      </c>
      <c r="C1811" s="66">
        <v>1</v>
      </c>
      <c r="D1811" s="67">
        <v>285.69</v>
      </c>
    </row>
    <row r="1812" spans="1:4" x14ac:dyDescent="0.2">
      <c r="A1812" s="65" t="s">
        <v>2909</v>
      </c>
      <c r="B1812" s="65" t="s">
        <v>2910</v>
      </c>
      <c r="C1812" s="66">
        <v>1</v>
      </c>
      <c r="D1812" s="67">
        <v>285.69</v>
      </c>
    </row>
    <row r="1813" spans="1:4" x14ac:dyDescent="0.2">
      <c r="A1813" s="65" t="s">
        <v>2911</v>
      </c>
      <c r="B1813" s="65" t="s">
        <v>2912</v>
      </c>
      <c r="C1813" s="66">
        <v>1</v>
      </c>
      <c r="D1813" s="67">
        <v>423.48</v>
      </c>
    </row>
    <row r="1814" spans="1:4" x14ac:dyDescent="0.2">
      <c r="A1814" s="65" t="s">
        <v>2913</v>
      </c>
      <c r="B1814" s="65" t="s">
        <v>2914</v>
      </c>
      <c r="C1814" s="66">
        <v>1</v>
      </c>
      <c r="D1814" s="67">
        <v>520.59</v>
      </c>
    </row>
    <row r="1815" spans="1:4" x14ac:dyDescent="0.2">
      <c r="A1815" s="65" t="s">
        <v>2915</v>
      </c>
      <c r="B1815" s="65" t="s">
        <v>2916</v>
      </c>
      <c r="C1815" s="66">
        <v>1</v>
      </c>
      <c r="D1815" s="67">
        <v>285.69</v>
      </c>
    </row>
    <row r="1816" spans="1:4" x14ac:dyDescent="0.2">
      <c r="A1816" s="65" t="s">
        <v>2917</v>
      </c>
      <c r="B1816" s="65" t="s">
        <v>2918</v>
      </c>
      <c r="C1816" s="66">
        <v>1</v>
      </c>
      <c r="D1816" s="67">
        <v>285.69</v>
      </c>
    </row>
    <row r="1817" spans="1:4" x14ac:dyDescent="0.2">
      <c r="A1817" s="65" t="s">
        <v>2919</v>
      </c>
      <c r="B1817" s="65" t="s">
        <v>2920</v>
      </c>
      <c r="C1817" s="66">
        <v>1</v>
      </c>
      <c r="D1817" s="67">
        <v>423.48</v>
      </c>
    </row>
    <row r="1818" spans="1:4" x14ac:dyDescent="0.2">
      <c r="A1818" s="65" t="s">
        <v>2921</v>
      </c>
      <c r="B1818" s="65" t="s">
        <v>2922</v>
      </c>
      <c r="C1818" s="66">
        <v>1</v>
      </c>
      <c r="D1818" s="67">
        <v>520.59</v>
      </c>
    </row>
    <row r="1819" spans="1:4" ht="15" x14ac:dyDescent="0.25">
      <c r="A1819" s="68" t="s">
        <v>2923</v>
      </c>
      <c r="B1819" s="68" t="s">
        <v>2924</v>
      </c>
      <c r="C1819" s="70">
        <v>1</v>
      </c>
      <c r="D1819" s="69">
        <v>38.14</v>
      </c>
    </row>
    <row r="1820" spans="1:4" ht="15" x14ac:dyDescent="0.25">
      <c r="A1820" s="68" t="s">
        <v>2925</v>
      </c>
      <c r="B1820" s="68" t="s">
        <v>2926</v>
      </c>
      <c r="C1820" s="70">
        <v>1</v>
      </c>
      <c r="D1820" s="69">
        <v>60.989999999999995</v>
      </c>
    </row>
    <row r="1821" spans="1:4" ht="15" x14ac:dyDescent="0.25">
      <c r="A1821" s="68" t="s">
        <v>2927</v>
      </c>
      <c r="B1821" s="68" t="s">
        <v>2928</v>
      </c>
      <c r="C1821" s="70">
        <v>1</v>
      </c>
      <c r="D1821" s="69">
        <v>60.989999999999995</v>
      </c>
    </row>
    <row r="1822" spans="1:4" ht="15" x14ac:dyDescent="0.25">
      <c r="A1822" s="68" t="s">
        <v>2929</v>
      </c>
      <c r="B1822" s="68" t="s">
        <v>2930</v>
      </c>
      <c r="C1822" s="70">
        <v>1</v>
      </c>
      <c r="D1822" s="69">
        <v>81.13000000000001</v>
      </c>
    </row>
    <row r="1823" spans="1:4" ht="15" x14ac:dyDescent="0.25">
      <c r="A1823" s="68" t="s">
        <v>2931</v>
      </c>
      <c r="B1823" s="68" t="s">
        <v>2932</v>
      </c>
      <c r="C1823" s="70">
        <v>1</v>
      </c>
      <c r="D1823" s="69">
        <v>81.13000000000001</v>
      </c>
    </row>
    <row r="1824" spans="1:4" ht="15" x14ac:dyDescent="0.25">
      <c r="A1824" s="68" t="s">
        <v>2933</v>
      </c>
      <c r="B1824" s="68" t="s">
        <v>2934</v>
      </c>
      <c r="C1824" s="70">
        <v>1</v>
      </c>
      <c r="D1824" s="69">
        <v>38.14</v>
      </c>
    </row>
    <row r="1825" spans="1:4" ht="15" x14ac:dyDescent="0.25">
      <c r="A1825" s="68" t="s">
        <v>2935</v>
      </c>
      <c r="B1825" s="68" t="s">
        <v>2936</v>
      </c>
      <c r="C1825" s="70">
        <v>1</v>
      </c>
      <c r="D1825" s="69">
        <v>65.690000000000012</v>
      </c>
    </row>
    <row r="1826" spans="1:4" ht="15" x14ac:dyDescent="0.25">
      <c r="A1826" s="68" t="s">
        <v>2937</v>
      </c>
      <c r="B1826" s="68" t="s">
        <v>2938</v>
      </c>
      <c r="C1826" s="70">
        <v>1</v>
      </c>
      <c r="D1826" s="69">
        <v>65.690000000000012</v>
      </c>
    </row>
    <row r="1827" spans="1:4" ht="15" x14ac:dyDescent="0.25">
      <c r="A1827" s="68" t="s">
        <v>2939</v>
      </c>
      <c r="B1827" s="68" t="s">
        <v>2940</v>
      </c>
      <c r="C1827" s="70">
        <v>1</v>
      </c>
      <c r="D1827" s="69">
        <v>56.34</v>
      </c>
    </row>
    <row r="1828" spans="1:4" ht="15" x14ac:dyDescent="0.25">
      <c r="A1828" s="68" t="s">
        <v>2941</v>
      </c>
      <c r="B1828" s="68" t="s">
        <v>2942</v>
      </c>
      <c r="C1828" s="70">
        <v>1</v>
      </c>
      <c r="D1828" s="69">
        <v>56.34</v>
      </c>
    </row>
    <row r="1829" spans="1:4" ht="15" x14ac:dyDescent="0.25">
      <c r="A1829" s="68" t="s">
        <v>2943</v>
      </c>
      <c r="B1829" s="68" t="s">
        <v>2944</v>
      </c>
      <c r="C1829" s="70">
        <v>1</v>
      </c>
      <c r="D1829" s="69">
        <v>43.3</v>
      </c>
    </row>
    <row r="1830" spans="1:4" ht="15" x14ac:dyDescent="0.25">
      <c r="A1830" s="68" t="s">
        <v>2945</v>
      </c>
      <c r="B1830" s="68" t="s">
        <v>2946</v>
      </c>
      <c r="C1830" s="70">
        <v>1</v>
      </c>
      <c r="D1830" s="69">
        <v>43.3</v>
      </c>
    </row>
    <row r="1831" spans="1:4" ht="15" x14ac:dyDescent="0.25">
      <c r="A1831" s="68" t="s">
        <v>2947</v>
      </c>
      <c r="B1831" s="68" t="s">
        <v>2948</v>
      </c>
      <c r="C1831" s="70">
        <v>1</v>
      </c>
      <c r="D1831" s="69">
        <v>72.850000000000009</v>
      </c>
    </row>
    <row r="1832" spans="1:4" ht="15" x14ac:dyDescent="0.25">
      <c r="A1832" s="68" t="s">
        <v>2949</v>
      </c>
      <c r="B1832" s="68" t="s">
        <v>2950</v>
      </c>
      <c r="C1832" s="70">
        <v>1</v>
      </c>
      <c r="D1832" s="69">
        <v>72.850000000000009</v>
      </c>
    </row>
    <row r="1833" spans="1:4" ht="15" x14ac:dyDescent="0.25">
      <c r="A1833" s="68" t="s">
        <v>2951</v>
      </c>
      <c r="B1833" s="68" t="s">
        <v>2952</v>
      </c>
      <c r="C1833" s="70">
        <v>1</v>
      </c>
      <c r="D1833" s="69">
        <v>38.14</v>
      </c>
    </row>
    <row r="1834" spans="1:4" ht="15" x14ac:dyDescent="0.25">
      <c r="A1834" s="68" t="s">
        <v>2953</v>
      </c>
      <c r="B1834" s="68" t="s">
        <v>2954</v>
      </c>
      <c r="C1834" s="70">
        <v>1</v>
      </c>
      <c r="D1834" s="69">
        <v>47.74</v>
      </c>
    </row>
    <row r="1835" spans="1:4" ht="15" x14ac:dyDescent="0.25">
      <c r="A1835" s="68" t="s">
        <v>2955</v>
      </c>
      <c r="B1835" s="68" t="s">
        <v>2956</v>
      </c>
      <c r="C1835" s="70">
        <v>1</v>
      </c>
      <c r="D1835" s="69">
        <v>47.74</v>
      </c>
    </row>
    <row r="1836" spans="1:4" ht="15" x14ac:dyDescent="0.25">
      <c r="A1836" s="68" t="s">
        <v>2957</v>
      </c>
      <c r="B1836" s="68" t="s">
        <v>2958</v>
      </c>
      <c r="C1836" s="70">
        <v>1</v>
      </c>
      <c r="D1836" s="69">
        <v>71.33</v>
      </c>
    </row>
    <row r="1837" spans="1:4" ht="15" x14ac:dyDescent="0.25">
      <c r="A1837" s="68" t="s">
        <v>2959</v>
      </c>
      <c r="B1837" s="68" t="s">
        <v>2960</v>
      </c>
      <c r="C1837" s="70">
        <v>1</v>
      </c>
      <c r="D1837" s="69">
        <v>71.33</v>
      </c>
    </row>
    <row r="1838" spans="1:4" ht="15" x14ac:dyDescent="0.25">
      <c r="A1838" s="68" t="s">
        <v>2961</v>
      </c>
      <c r="B1838" s="68" t="s">
        <v>2962</v>
      </c>
      <c r="C1838" s="70">
        <v>1</v>
      </c>
      <c r="D1838" s="69">
        <v>38.14</v>
      </c>
    </row>
    <row r="1839" spans="1:4" ht="15" x14ac:dyDescent="0.25">
      <c r="A1839" s="68" t="s">
        <v>2963</v>
      </c>
      <c r="B1839" s="68" t="s">
        <v>2964</v>
      </c>
      <c r="C1839" s="70">
        <v>1</v>
      </c>
      <c r="D1839" s="69">
        <v>49.32</v>
      </c>
    </row>
    <row r="1840" spans="1:4" ht="15" x14ac:dyDescent="0.25">
      <c r="A1840" s="68" t="s">
        <v>2965</v>
      </c>
      <c r="B1840" s="68" t="s">
        <v>2966</v>
      </c>
      <c r="C1840" s="70">
        <v>1</v>
      </c>
      <c r="D1840" s="69">
        <v>36.9</v>
      </c>
    </row>
    <row r="1841" spans="1:4" ht="15" x14ac:dyDescent="0.25">
      <c r="A1841" s="68" t="s">
        <v>2967</v>
      </c>
      <c r="B1841" s="68" t="s">
        <v>2968</v>
      </c>
      <c r="C1841" s="70">
        <v>1</v>
      </c>
      <c r="D1841" s="69">
        <v>72.850000000000009</v>
      </c>
    </row>
    <row r="1842" spans="1:4" ht="15" x14ac:dyDescent="0.25">
      <c r="A1842" s="68" t="s">
        <v>2969</v>
      </c>
      <c r="B1842" s="68" t="s">
        <v>2970</v>
      </c>
      <c r="C1842" s="70">
        <v>1</v>
      </c>
      <c r="D1842" s="69">
        <v>72.850000000000009</v>
      </c>
    </row>
    <row r="1843" spans="1:4" ht="15" x14ac:dyDescent="0.25">
      <c r="A1843" s="68" t="s">
        <v>2971</v>
      </c>
      <c r="B1843" s="68" t="s">
        <v>2972</v>
      </c>
      <c r="C1843" s="70">
        <v>1</v>
      </c>
      <c r="D1843" s="69">
        <v>87.14</v>
      </c>
    </row>
    <row r="1844" spans="1:4" ht="15" x14ac:dyDescent="0.25">
      <c r="A1844" s="68" t="s">
        <v>2973</v>
      </c>
      <c r="B1844" s="68" t="s">
        <v>2974</v>
      </c>
      <c r="C1844" s="70">
        <v>1</v>
      </c>
      <c r="D1844" s="69">
        <v>87.14</v>
      </c>
    </row>
    <row r="1845" spans="1:4" ht="15" x14ac:dyDescent="0.25">
      <c r="A1845" s="68" t="s">
        <v>2975</v>
      </c>
      <c r="B1845" s="68" t="s">
        <v>2976</v>
      </c>
      <c r="C1845" s="70">
        <v>1</v>
      </c>
      <c r="D1845" s="69">
        <v>49.32</v>
      </c>
    </row>
    <row r="1846" spans="1:4" ht="15" x14ac:dyDescent="0.25">
      <c r="A1846" s="68" t="s">
        <v>2977</v>
      </c>
      <c r="B1846" s="68" t="s">
        <v>2978</v>
      </c>
      <c r="C1846" s="70">
        <v>1</v>
      </c>
      <c r="D1846" s="69">
        <v>36.9</v>
      </c>
    </row>
    <row r="1847" spans="1:4" ht="15" x14ac:dyDescent="0.25">
      <c r="A1847" s="68" t="s">
        <v>2979</v>
      </c>
      <c r="B1847" s="68" t="s">
        <v>2980</v>
      </c>
      <c r="C1847" s="70">
        <v>1</v>
      </c>
      <c r="D1847" s="69">
        <v>49.32</v>
      </c>
    </row>
    <row r="1848" spans="1:4" ht="15" x14ac:dyDescent="0.25">
      <c r="A1848" s="68" t="s">
        <v>2981</v>
      </c>
      <c r="B1848" s="68" t="s">
        <v>2982</v>
      </c>
      <c r="C1848" s="70">
        <v>1</v>
      </c>
      <c r="D1848" s="69">
        <v>43.669999999999995</v>
      </c>
    </row>
    <row r="1849" spans="1:4" ht="15" x14ac:dyDescent="0.25">
      <c r="A1849" s="68" t="s">
        <v>2983</v>
      </c>
      <c r="B1849" s="68" t="s">
        <v>2984</v>
      </c>
      <c r="C1849" s="70">
        <v>1</v>
      </c>
      <c r="D1849" s="69">
        <v>43.669999999999995</v>
      </c>
    </row>
    <row r="1850" spans="1:4" ht="15" x14ac:dyDescent="0.25">
      <c r="A1850" s="68" t="s">
        <v>2985</v>
      </c>
      <c r="B1850" s="68" t="s">
        <v>2986</v>
      </c>
      <c r="C1850" s="70">
        <v>1</v>
      </c>
      <c r="D1850" s="69">
        <v>72.850000000000009</v>
      </c>
    </row>
    <row r="1851" spans="1:4" ht="15" x14ac:dyDescent="0.25">
      <c r="A1851" s="68" t="s">
        <v>2987</v>
      </c>
      <c r="B1851" s="68" t="s">
        <v>2988</v>
      </c>
      <c r="C1851" s="70">
        <v>1</v>
      </c>
      <c r="D1851" s="69">
        <v>72.850000000000009</v>
      </c>
    </row>
    <row r="1852" spans="1:4" ht="15" x14ac:dyDescent="0.25">
      <c r="A1852" s="68" t="s">
        <v>2989</v>
      </c>
      <c r="B1852" s="68" t="s">
        <v>2990</v>
      </c>
      <c r="C1852" s="70">
        <v>1</v>
      </c>
      <c r="D1852" s="69">
        <v>87.14</v>
      </c>
    </row>
    <row r="1853" spans="1:4" ht="15" x14ac:dyDescent="0.25">
      <c r="A1853" s="68" t="s">
        <v>2991</v>
      </c>
      <c r="B1853" s="68" t="s">
        <v>2992</v>
      </c>
      <c r="C1853" s="70">
        <v>1</v>
      </c>
      <c r="D1853" s="69">
        <v>87.14</v>
      </c>
    </row>
    <row r="1854" spans="1:4" ht="15" x14ac:dyDescent="0.25">
      <c r="A1854" s="68" t="s">
        <v>2993</v>
      </c>
      <c r="B1854" s="68" t="s">
        <v>2994</v>
      </c>
      <c r="C1854" s="70">
        <v>1</v>
      </c>
      <c r="D1854" s="69">
        <v>49.32</v>
      </c>
    </row>
    <row r="1855" spans="1:4" ht="15" x14ac:dyDescent="0.25">
      <c r="A1855" s="68" t="s">
        <v>2995</v>
      </c>
      <c r="B1855" s="68" t="s">
        <v>2996</v>
      </c>
      <c r="C1855" s="70">
        <v>1</v>
      </c>
      <c r="D1855" s="69">
        <v>98.43</v>
      </c>
    </row>
    <row r="1856" spans="1:4" ht="15" x14ac:dyDescent="0.25">
      <c r="A1856" s="68" t="s">
        <v>2997</v>
      </c>
      <c r="B1856" s="68" t="s">
        <v>2998</v>
      </c>
      <c r="C1856" s="70">
        <v>1</v>
      </c>
      <c r="D1856" s="69">
        <v>98.43</v>
      </c>
    </row>
    <row r="1857" spans="1:4" ht="15" x14ac:dyDescent="0.25">
      <c r="A1857" s="68" t="s">
        <v>2999</v>
      </c>
      <c r="B1857" s="68" t="s">
        <v>3000</v>
      </c>
      <c r="C1857" s="70">
        <v>1</v>
      </c>
      <c r="D1857" s="69">
        <v>77.36</v>
      </c>
    </row>
    <row r="1858" spans="1:4" ht="15" x14ac:dyDescent="0.25">
      <c r="A1858" s="68" t="s">
        <v>3001</v>
      </c>
      <c r="B1858" s="68" t="s">
        <v>3002</v>
      </c>
      <c r="C1858" s="70">
        <v>1</v>
      </c>
      <c r="D1858" s="69">
        <v>77.36</v>
      </c>
    </row>
    <row r="1859" spans="1:4" ht="15" x14ac:dyDescent="0.25">
      <c r="A1859" s="68" t="s">
        <v>3003</v>
      </c>
      <c r="B1859" s="68" t="s">
        <v>3004</v>
      </c>
      <c r="C1859" s="70">
        <v>1</v>
      </c>
      <c r="D1859" s="69">
        <v>114.80000000000001</v>
      </c>
    </row>
    <row r="1860" spans="1:4" ht="15" x14ac:dyDescent="0.25">
      <c r="A1860" s="68" t="s">
        <v>3005</v>
      </c>
      <c r="B1860" s="68" t="s">
        <v>3006</v>
      </c>
      <c r="C1860" s="70">
        <v>1</v>
      </c>
      <c r="D1860" s="69">
        <v>114.80000000000001</v>
      </c>
    </row>
    <row r="1861" spans="1:4" ht="15" x14ac:dyDescent="0.25">
      <c r="A1861" s="68" t="s">
        <v>3007</v>
      </c>
      <c r="B1861" s="68" t="s">
        <v>3008</v>
      </c>
      <c r="C1861" s="70">
        <v>1</v>
      </c>
      <c r="D1861" s="69">
        <v>172.59</v>
      </c>
    </row>
    <row r="1862" spans="1:4" ht="15" x14ac:dyDescent="0.25">
      <c r="A1862" s="68" t="s">
        <v>3009</v>
      </c>
      <c r="B1862" s="68" t="s">
        <v>3010</v>
      </c>
      <c r="C1862" s="70">
        <v>1</v>
      </c>
      <c r="D1862" s="69">
        <v>172.59</v>
      </c>
    </row>
    <row r="1863" spans="1:4" ht="15" x14ac:dyDescent="0.25">
      <c r="A1863" s="68" t="s">
        <v>3011</v>
      </c>
      <c r="B1863" s="68" t="s">
        <v>3012</v>
      </c>
      <c r="C1863" s="70">
        <v>1</v>
      </c>
      <c r="D1863" s="69">
        <v>139.26999999999998</v>
      </c>
    </row>
    <row r="1864" spans="1:4" ht="15" x14ac:dyDescent="0.25">
      <c r="A1864" s="68" t="s">
        <v>3013</v>
      </c>
      <c r="B1864" s="68" t="s">
        <v>3014</v>
      </c>
      <c r="C1864" s="70">
        <v>1</v>
      </c>
      <c r="D1864" s="69">
        <v>139.26999999999998</v>
      </c>
    </row>
    <row r="1865" spans="1:4" ht="15" x14ac:dyDescent="0.25">
      <c r="A1865" s="68" t="s">
        <v>3015</v>
      </c>
      <c r="B1865" s="68" t="s">
        <v>3016</v>
      </c>
      <c r="C1865" s="70">
        <v>1</v>
      </c>
      <c r="D1865" s="69">
        <v>186.31</v>
      </c>
    </row>
    <row r="1866" spans="1:4" ht="15" x14ac:dyDescent="0.25">
      <c r="A1866" s="68" t="s">
        <v>3017</v>
      </c>
      <c r="B1866" s="68" t="s">
        <v>3018</v>
      </c>
      <c r="C1866" s="70">
        <v>1</v>
      </c>
      <c r="D1866" s="69">
        <v>186.31</v>
      </c>
    </row>
    <row r="1867" spans="1:4" ht="15" x14ac:dyDescent="0.25">
      <c r="A1867" s="68" t="s">
        <v>3019</v>
      </c>
      <c r="B1867" s="68" t="s">
        <v>3020</v>
      </c>
      <c r="C1867" s="70">
        <v>1</v>
      </c>
      <c r="D1867" s="69">
        <v>34.449999999999996</v>
      </c>
    </row>
    <row r="1868" spans="1:4" ht="15" x14ac:dyDescent="0.25">
      <c r="A1868" s="68" t="s">
        <v>3021</v>
      </c>
      <c r="B1868" s="68" t="s">
        <v>3022</v>
      </c>
      <c r="C1868" s="70">
        <v>1</v>
      </c>
      <c r="D1868" s="69">
        <v>34.449999999999996</v>
      </c>
    </row>
    <row r="1869" spans="1:4" ht="15" x14ac:dyDescent="0.25">
      <c r="A1869" s="68" t="s">
        <v>3023</v>
      </c>
      <c r="B1869" s="68" t="s">
        <v>3024</v>
      </c>
      <c r="C1869" s="70">
        <v>1</v>
      </c>
      <c r="D1869" s="69">
        <v>427.2</v>
      </c>
    </row>
    <row r="1870" spans="1:4" ht="15" x14ac:dyDescent="0.25">
      <c r="A1870" s="68" t="s">
        <v>3025</v>
      </c>
      <c r="B1870" s="68" t="s">
        <v>3026</v>
      </c>
      <c r="C1870" s="70">
        <v>1</v>
      </c>
      <c r="D1870" s="69">
        <v>427.2</v>
      </c>
    </row>
    <row r="1871" spans="1:4" ht="15" x14ac:dyDescent="0.25">
      <c r="A1871" s="68" t="s">
        <v>3027</v>
      </c>
      <c r="B1871" s="68" t="s">
        <v>3028</v>
      </c>
      <c r="C1871" s="70">
        <v>1</v>
      </c>
      <c r="D1871" s="69">
        <v>23.720000000000002</v>
      </c>
    </row>
    <row r="1872" spans="1:4" ht="15" x14ac:dyDescent="0.25">
      <c r="A1872" s="68" t="s">
        <v>3029</v>
      </c>
      <c r="B1872" s="68" t="s">
        <v>3030</v>
      </c>
      <c r="C1872" s="70">
        <v>1</v>
      </c>
      <c r="D1872" s="69">
        <v>20.900000000000002</v>
      </c>
    </row>
    <row r="1873" spans="1:4" ht="15" x14ac:dyDescent="0.25">
      <c r="A1873" s="68" t="s">
        <v>3031</v>
      </c>
      <c r="B1873" s="68" t="s">
        <v>3032</v>
      </c>
      <c r="C1873" s="70">
        <v>1</v>
      </c>
      <c r="D1873" s="69">
        <v>20.900000000000002</v>
      </c>
    </row>
    <row r="1874" spans="1:4" ht="15" x14ac:dyDescent="0.25">
      <c r="A1874" s="68" t="s">
        <v>3033</v>
      </c>
      <c r="B1874" s="68" t="s">
        <v>3034</v>
      </c>
      <c r="C1874" s="70">
        <v>1</v>
      </c>
      <c r="D1874" s="69">
        <v>23.720000000000002</v>
      </c>
    </row>
    <row r="1875" spans="1:4" ht="15" x14ac:dyDescent="0.25">
      <c r="A1875" s="68" t="s">
        <v>3035</v>
      </c>
      <c r="B1875" s="68" t="s">
        <v>3036</v>
      </c>
      <c r="C1875" s="70">
        <v>1</v>
      </c>
      <c r="D1875" s="69">
        <v>23.720000000000002</v>
      </c>
    </row>
    <row r="1876" spans="1:4" ht="15" x14ac:dyDescent="0.25">
      <c r="A1876" s="68" t="s">
        <v>3037</v>
      </c>
      <c r="B1876" s="68" t="s">
        <v>3038</v>
      </c>
      <c r="C1876" s="70">
        <v>1</v>
      </c>
      <c r="D1876" s="69">
        <v>13.32</v>
      </c>
    </row>
    <row r="1877" spans="1:4" ht="15" x14ac:dyDescent="0.25">
      <c r="A1877" s="68" t="s">
        <v>3039</v>
      </c>
      <c r="B1877" s="68" t="s">
        <v>3040</v>
      </c>
      <c r="C1877" s="70">
        <v>1</v>
      </c>
      <c r="D1877" s="69">
        <v>13.32</v>
      </c>
    </row>
    <row r="1878" spans="1:4" ht="15" x14ac:dyDescent="0.25">
      <c r="A1878" s="68" t="s">
        <v>3041</v>
      </c>
      <c r="B1878" s="68" t="s">
        <v>3042</v>
      </c>
      <c r="C1878" s="70">
        <v>1</v>
      </c>
      <c r="D1878" s="69">
        <v>45.739999999999995</v>
      </c>
    </row>
    <row r="1879" spans="1:4" ht="15" x14ac:dyDescent="0.25">
      <c r="A1879" s="68" t="s">
        <v>3043</v>
      </c>
      <c r="B1879" s="68" t="s">
        <v>3044</v>
      </c>
      <c r="C1879" s="70">
        <v>1</v>
      </c>
      <c r="D1879" s="69">
        <v>42.169999999999995</v>
      </c>
    </row>
    <row r="1880" spans="1:4" ht="15" x14ac:dyDescent="0.25">
      <c r="A1880" s="68" t="s">
        <v>3045</v>
      </c>
      <c r="B1880" s="68" t="s">
        <v>3046</v>
      </c>
      <c r="C1880" s="70">
        <v>1</v>
      </c>
      <c r="D1880" s="69">
        <v>42.169999999999995</v>
      </c>
    </row>
    <row r="1881" spans="1:4" ht="15" x14ac:dyDescent="0.25">
      <c r="A1881" s="68" t="s">
        <v>3047</v>
      </c>
      <c r="B1881" s="68" t="s">
        <v>3048</v>
      </c>
      <c r="C1881" s="70">
        <v>1</v>
      </c>
      <c r="D1881" s="69">
        <v>45.739999999999995</v>
      </c>
    </row>
    <row r="1882" spans="1:4" ht="15" x14ac:dyDescent="0.25">
      <c r="A1882" s="68" t="s">
        <v>3049</v>
      </c>
      <c r="B1882" s="68" t="s">
        <v>3050</v>
      </c>
      <c r="C1882" s="70">
        <v>1</v>
      </c>
      <c r="D1882" s="69">
        <v>45.739999999999995</v>
      </c>
    </row>
    <row r="1883" spans="1:4" ht="15" x14ac:dyDescent="0.25">
      <c r="A1883" s="68" t="s">
        <v>3051</v>
      </c>
      <c r="B1883" s="68" t="s">
        <v>3052</v>
      </c>
      <c r="C1883" s="70">
        <v>1</v>
      </c>
      <c r="D1883" s="69">
        <v>32.979999999999997</v>
      </c>
    </row>
    <row r="1884" spans="1:4" ht="15" x14ac:dyDescent="0.25">
      <c r="A1884" s="68" t="s">
        <v>3053</v>
      </c>
      <c r="B1884" s="68" t="s">
        <v>3054</v>
      </c>
      <c r="C1884" s="70">
        <v>1</v>
      </c>
      <c r="D1884" s="69">
        <v>32.979999999999997</v>
      </c>
    </row>
    <row r="1885" spans="1:4" ht="15" x14ac:dyDescent="0.25">
      <c r="A1885" s="68" t="s">
        <v>3055</v>
      </c>
      <c r="B1885" s="68" t="s">
        <v>3056</v>
      </c>
      <c r="C1885" s="70">
        <v>1</v>
      </c>
      <c r="D1885" s="69">
        <v>74.350000000000009</v>
      </c>
    </row>
    <row r="1886" spans="1:4" ht="15" x14ac:dyDescent="0.25">
      <c r="A1886" s="68" t="s">
        <v>3057</v>
      </c>
      <c r="B1886" s="68" t="s">
        <v>3058</v>
      </c>
      <c r="C1886" s="70">
        <v>1</v>
      </c>
      <c r="D1886" s="69">
        <v>67.75</v>
      </c>
    </row>
    <row r="1887" spans="1:4" ht="15" x14ac:dyDescent="0.25">
      <c r="A1887" s="68" t="s">
        <v>3059</v>
      </c>
      <c r="B1887" s="68" t="s">
        <v>3060</v>
      </c>
      <c r="C1887" s="70">
        <v>1</v>
      </c>
      <c r="D1887" s="69">
        <v>67.75</v>
      </c>
    </row>
    <row r="1888" spans="1:4" ht="15" x14ac:dyDescent="0.25">
      <c r="A1888" s="68" t="s">
        <v>3061</v>
      </c>
      <c r="B1888" s="68" t="s">
        <v>3062</v>
      </c>
      <c r="C1888" s="70">
        <v>1</v>
      </c>
      <c r="D1888" s="69">
        <v>74.350000000000009</v>
      </c>
    </row>
    <row r="1889" spans="1:4" ht="15" x14ac:dyDescent="0.25">
      <c r="A1889" s="68" t="s">
        <v>3063</v>
      </c>
      <c r="B1889" s="68" t="s">
        <v>3064</v>
      </c>
      <c r="C1889" s="70">
        <v>1</v>
      </c>
      <c r="D1889" s="69">
        <v>74.350000000000009</v>
      </c>
    </row>
    <row r="1890" spans="1:4" ht="15" x14ac:dyDescent="0.25">
      <c r="A1890" s="68" t="s">
        <v>3065</v>
      </c>
      <c r="B1890" s="68" t="s">
        <v>3066</v>
      </c>
      <c r="C1890" s="70">
        <v>1</v>
      </c>
      <c r="D1890" s="69">
        <v>43.3</v>
      </c>
    </row>
    <row r="1891" spans="1:4" ht="15" x14ac:dyDescent="0.25">
      <c r="A1891" s="68" t="s">
        <v>3067</v>
      </c>
      <c r="B1891" s="68" t="s">
        <v>3068</v>
      </c>
      <c r="C1891" s="70">
        <v>1</v>
      </c>
      <c r="D1891" s="69">
        <v>43.3</v>
      </c>
    </row>
    <row r="1892" spans="1:4" ht="15" x14ac:dyDescent="0.25">
      <c r="A1892" s="68" t="s">
        <v>3069</v>
      </c>
      <c r="B1892" s="68" t="s">
        <v>3070</v>
      </c>
      <c r="C1892" s="70">
        <v>1</v>
      </c>
      <c r="D1892" s="69">
        <v>103.51</v>
      </c>
    </row>
    <row r="1893" spans="1:4" ht="15" x14ac:dyDescent="0.25">
      <c r="A1893" s="68" t="s">
        <v>3071</v>
      </c>
      <c r="B1893" s="68" t="s">
        <v>3072</v>
      </c>
      <c r="C1893" s="70">
        <v>1</v>
      </c>
      <c r="D1893" s="69">
        <v>94.300000000000011</v>
      </c>
    </row>
    <row r="1894" spans="1:4" ht="15" x14ac:dyDescent="0.25">
      <c r="A1894" s="68" t="s">
        <v>3073</v>
      </c>
      <c r="B1894" s="68" t="s">
        <v>3074</v>
      </c>
      <c r="C1894" s="70">
        <v>1</v>
      </c>
      <c r="D1894" s="69">
        <v>94.300000000000011</v>
      </c>
    </row>
    <row r="1895" spans="1:4" ht="15" x14ac:dyDescent="0.25">
      <c r="A1895" s="68" t="s">
        <v>3075</v>
      </c>
      <c r="B1895" s="68" t="s">
        <v>3076</v>
      </c>
      <c r="C1895" s="70">
        <v>1</v>
      </c>
      <c r="D1895" s="69">
        <v>103.51</v>
      </c>
    </row>
    <row r="1896" spans="1:4" ht="15" x14ac:dyDescent="0.25">
      <c r="A1896" s="68" t="s">
        <v>3077</v>
      </c>
      <c r="B1896" s="68" t="s">
        <v>3078</v>
      </c>
      <c r="C1896" s="70">
        <v>1</v>
      </c>
      <c r="D1896" s="69">
        <v>103.51</v>
      </c>
    </row>
    <row r="1897" spans="1:4" ht="15" x14ac:dyDescent="0.25">
      <c r="A1897" s="68" t="s">
        <v>3079</v>
      </c>
      <c r="B1897" s="68" t="s">
        <v>3080</v>
      </c>
      <c r="C1897" s="70">
        <v>1</v>
      </c>
      <c r="D1897" s="69">
        <v>56.1</v>
      </c>
    </row>
    <row r="1898" spans="1:4" ht="15" x14ac:dyDescent="0.25">
      <c r="A1898" s="68" t="s">
        <v>3081</v>
      </c>
      <c r="B1898" s="68" t="s">
        <v>3082</v>
      </c>
      <c r="C1898" s="70">
        <v>1</v>
      </c>
      <c r="D1898" s="69">
        <v>56.1</v>
      </c>
    </row>
    <row r="1899" spans="1:4" ht="15" x14ac:dyDescent="0.25">
      <c r="A1899" s="68" t="s">
        <v>3083</v>
      </c>
      <c r="B1899" s="68" t="s">
        <v>3084</v>
      </c>
      <c r="C1899" s="70">
        <v>1</v>
      </c>
      <c r="D1899" s="69">
        <v>134.38</v>
      </c>
    </row>
    <row r="1900" spans="1:4" ht="15" x14ac:dyDescent="0.25">
      <c r="A1900" s="68" t="s">
        <v>3085</v>
      </c>
      <c r="B1900" s="68" t="s">
        <v>3086</v>
      </c>
      <c r="C1900" s="70">
        <v>1</v>
      </c>
      <c r="D1900" s="69">
        <v>123.09</v>
      </c>
    </row>
    <row r="1901" spans="1:4" ht="15" x14ac:dyDescent="0.25">
      <c r="A1901" s="68" t="s">
        <v>3087</v>
      </c>
      <c r="B1901" s="68" t="s">
        <v>3088</v>
      </c>
      <c r="C1901" s="70">
        <v>1</v>
      </c>
      <c r="D1901" s="69">
        <v>123.09</v>
      </c>
    </row>
    <row r="1902" spans="1:4" ht="15" x14ac:dyDescent="0.25">
      <c r="A1902" s="68" t="s">
        <v>3089</v>
      </c>
      <c r="B1902" s="68" t="s">
        <v>3090</v>
      </c>
      <c r="C1902" s="70">
        <v>1</v>
      </c>
      <c r="D1902" s="69">
        <v>134.38</v>
      </c>
    </row>
    <row r="1903" spans="1:4" ht="15" x14ac:dyDescent="0.25">
      <c r="A1903" s="68" t="s">
        <v>3091</v>
      </c>
      <c r="B1903" s="68" t="s">
        <v>3092</v>
      </c>
      <c r="C1903" s="70">
        <v>1</v>
      </c>
      <c r="D1903" s="69">
        <v>134.38</v>
      </c>
    </row>
    <row r="1904" spans="1:4" ht="15" x14ac:dyDescent="0.25">
      <c r="A1904" s="68" t="s">
        <v>3093</v>
      </c>
      <c r="B1904" s="68" t="s">
        <v>3094</v>
      </c>
      <c r="C1904" s="70">
        <v>1</v>
      </c>
      <c r="D1904" s="69">
        <v>71.599999999999994</v>
      </c>
    </row>
    <row r="1905" spans="1:4" ht="15" x14ac:dyDescent="0.25">
      <c r="A1905" s="68" t="s">
        <v>3095</v>
      </c>
      <c r="B1905" s="68" t="s">
        <v>3096</v>
      </c>
      <c r="C1905" s="70">
        <v>1</v>
      </c>
      <c r="D1905" s="69">
        <v>71.599999999999994</v>
      </c>
    </row>
    <row r="1906" spans="1:4" ht="15" x14ac:dyDescent="0.25">
      <c r="A1906" s="68" t="s">
        <v>3097</v>
      </c>
      <c r="B1906" s="68" t="s">
        <v>3098</v>
      </c>
      <c r="C1906" s="70">
        <v>1</v>
      </c>
      <c r="D1906" s="69">
        <v>48.18</v>
      </c>
    </row>
    <row r="1907" spans="1:4" ht="15" x14ac:dyDescent="0.25">
      <c r="A1907" s="68" t="s">
        <v>3099</v>
      </c>
      <c r="B1907" s="68" t="s">
        <v>3100</v>
      </c>
      <c r="C1907" s="70">
        <v>1</v>
      </c>
      <c r="D1907" s="69">
        <v>43.669999999999995</v>
      </c>
    </row>
    <row r="1908" spans="1:4" ht="15" x14ac:dyDescent="0.25">
      <c r="A1908" s="68" t="s">
        <v>3101</v>
      </c>
      <c r="B1908" s="68" t="s">
        <v>3102</v>
      </c>
      <c r="C1908" s="70">
        <v>1</v>
      </c>
      <c r="D1908" s="69">
        <v>43.669999999999995</v>
      </c>
    </row>
    <row r="1909" spans="1:4" ht="15" x14ac:dyDescent="0.25">
      <c r="A1909" s="68" t="s">
        <v>3103</v>
      </c>
      <c r="B1909" s="68" t="s">
        <v>3104</v>
      </c>
      <c r="C1909" s="70">
        <v>1</v>
      </c>
      <c r="D1909" s="69">
        <v>48.18</v>
      </c>
    </row>
    <row r="1910" spans="1:4" ht="15" x14ac:dyDescent="0.25">
      <c r="A1910" s="68" t="s">
        <v>3105</v>
      </c>
      <c r="B1910" s="68" t="s">
        <v>3106</v>
      </c>
      <c r="C1910" s="70">
        <v>1</v>
      </c>
      <c r="D1910" s="69">
        <v>48.18</v>
      </c>
    </row>
    <row r="1911" spans="1:4" ht="15" x14ac:dyDescent="0.25">
      <c r="A1911" s="68" t="s">
        <v>3107</v>
      </c>
      <c r="B1911" s="68" t="s">
        <v>3108</v>
      </c>
      <c r="C1911" s="70">
        <v>1</v>
      </c>
      <c r="D1911" s="69">
        <v>43.669999999999995</v>
      </c>
    </row>
    <row r="1912" spans="1:4" ht="15" x14ac:dyDescent="0.25">
      <c r="A1912" s="68" t="s">
        <v>3109</v>
      </c>
      <c r="B1912" s="68" t="s">
        <v>3110</v>
      </c>
      <c r="C1912" s="70">
        <v>1</v>
      </c>
      <c r="D1912" s="69">
        <v>43.669999999999995</v>
      </c>
    </row>
    <row r="1913" spans="1:4" x14ac:dyDescent="0.2">
      <c r="A1913" s="65" t="s">
        <v>5610</v>
      </c>
      <c r="B1913" s="65" t="s">
        <v>5611</v>
      </c>
      <c r="C1913" s="66">
        <v>1</v>
      </c>
      <c r="D1913" s="67">
        <v>41.96</v>
      </c>
    </row>
    <row r="1914" spans="1:4" x14ac:dyDescent="0.2">
      <c r="A1914" s="65" t="s">
        <v>5612</v>
      </c>
      <c r="B1914" s="65" t="s">
        <v>5613</v>
      </c>
      <c r="C1914" s="66">
        <v>1</v>
      </c>
      <c r="D1914" s="67">
        <v>84.37</v>
      </c>
    </row>
    <row r="1915" spans="1:4" x14ac:dyDescent="0.2">
      <c r="A1915" s="65" t="s">
        <v>3111</v>
      </c>
      <c r="B1915" s="65" t="s">
        <v>3112</v>
      </c>
      <c r="C1915" s="66">
        <v>1</v>
      </c>
      <c r="D1915" s="67">
        <v>20.520000000000003</v>
      </c>
    </row>
    <row r="1916" spans="1:4" x14ac:dyDescent="0.2">
      <c r="A1916" s="65" t="s">
        <v>3113</v>
      </c>
      <c r="B1916" s="65" t="s">
        <v>3114</v>
      </c>
      <c r="C1916" s="66">
        <v>1</v>
      </c>
      <c r="D1916" s="67">
        <v>13.4</v>
      </c>
    </row>
    <row r="1917" spans="1:4" x14ac:dyDescent="0.2">
      <c r="A1917" s="65" t="s">
        <v>5614</v>
      </c>
      <c r="B1917" s="65" t="s">
        <v>5615</v>
      </c>
      <c r="C1917" s="66">
        <v>1</v>
      </c>
      <c r="D1917" s="67">
        <v>86.34</v>
      </c>
    </row>
    <row r="1918" spans="1:4" x14ac:dyDescent="0.2">
      <c r="A1918" s="65" t="s">
        <v>5616</v>
      </c>
      <c r="B1918" s="65" t="s">
        <v>5617</v>
      </c>
      <c r="C1918" s="66">
        <v>1</v>
      </c>
      <c r="D1918" s="67">
        <v>94.38</v>
      </c>
    </row>
    <row r="1919" spans="1:4" x14ac:dyDescent="0.2">
      <c r="A1919" s="65" t="s">
        <v>5618</v>
      </c>
      <c r="B1919" s="65" t="s">
        <v>5619</v>
      </c>
      <c r="C1919" s="66">
        <v>1</v>
      </c>
      <c r="D1919" s="67">
        <v>141.57</v>
      </c>
    </row>
    <row r="1920" spans="1:4" x14ac:dyDescent="0.2">
      <c r="A1920" s="65" t="s">
        <v>3115</v>
      </c>
      <c r="B1920" s="65" t="s">
        <v>3116</v>
      </c>
      <c r="C1920" s="66">
        <v>1</v>
      </c>
      <c r="D1920" s="67">
        <v>218.38</v>
      </c>
    </row>
    <row r="1921" spans="1:4" x14ac:dyDescent="0.2">
      <c r="A1921" s="65" t="s">
        <v>3117</v>
      </c>
      <c r="B1921" s="65" t="s">
        <v>3118</v>
      </c>
      <c r="C1921" s="66">
        <v>1</v>
      </c>
      <c r="D1921" s="67">
        <v>134.41999999999999</v>
      </c>
    </row>
    <row r="1922" spans="1:4" x14ac:dyDescent="0.2">
      <c r="A1922" s="65" t="s">
        <v>3119</v>
      </c>
      <c r="B1922" s="65" t="s">
        <v>3120</v>
      </c>
      <c r="C1922" s="66">
        <v>1</v>
      </c>
      <c r="D1922" s="67">
        <v>241.56</v>
      </c>
    </row>
    <row r="1923" spans="1:4" x14ac:dyDescent="0.2">
      <c r="A1923" s="65" t="s">
        <v>3121</v>
      </c>
      <c r="B1923" s="65" t="s">
        <v>3122</v>
      </c>
      <c r="C1923" s="66">
        <v>1</v>
      </c>
      <c r="D1923" s="67">
        <v>336.6</v>
      </c>
    </row>
    <row r="1924" spans="1:4" x14ac:dyDescent="0.2">
      <c r="A1924" s="65" t="s">
        <v>3123</v>
      </c>
      <c r="B1924" s="65" t="s">
        <v>3124</v>
      </c>
      <c r="C1924" s="66">
        <v>1</v>
      </c>
      <c r="D1924" s="67">
        <v>641.52</v>
      </c>
    </row>
    <row r="1925" spans="1:4" x14ac:dyDescent="0.2">
      <c r="A1925" s="65" t="s">
        <v>3125</v>
      </c>
      <c r="B1925" s="65" t="s">
        <v>3126</v>
      </c>
      <c r="C1925" s="66">
        <v>1</v>
      </c>
      <c r="D1925" s="67">
        <v>942.48</v>
      </c>
    </row>
    <row r="1926" spans="1:4" x14ac:dyDescent="0.2">
      <c r="A1926" s="65" t="s">
        <v>3127</v>
      </c>
      <c r="B1926" s="65" t="s">
        <v>3128</v>
      </c>
      <c r="C1926" s="66">
        <v>1</v>
      </c>
      <c r="D1926" s="67">
        <v>1441.44</v>
      </c>
    </row>
    <row r="1927" spans="1:4" x14ac:dyDescent="0.2">
      <c r="A1927" s="65" t="s">
        <v>3129</v>
      </c>
      <c r="B1927" s="65" t="s">
        <v>3130</v>
      </c>
      <c r="C1927" s="66">
        <v>1</v>
      </c>
      <c r="D1927" s="67">
        <v>56.629999999999995</v>
      </c>
    </row>
    <row r="1928" spans="1:4" x14ac:dyDescent="0.2">
      <c r="A1928" s="65" t="s">
        <v>3131</v>
      </c>
      <c r="B1928" s="65" t="s">
        <v>3132</v>
      </c>
      <c r="C1928" s="66">
        <v>1</v>
      </c>
      <c r="D1928" s="67">
        <v>85.740000000000009</v>
      </c>
    </row>
    <row r="1929" spans="1:4" x14ac:dyDescent="0.2">
      <c r="A1929" s="65" t="s">
        <v>3133</v>
      </c>
      <c r="B1929" s="65" t="s">
        <v>3134</v>
      </c>
      <c r="C1929" s="66">
        <v>1</v>
      </c>
      <c r="D1929" s="67">
        <v>118.41000000000001</v>
      </c>
    </row>
    <row r="1930" spans="1:4" x14ac:dyDescent="0.2">
      <c r="A1930" s="65" t="s">
        <v>3135</v>
      </c>
      <c r="B1930" s="65" t="s">
        <v>3136</v>
      </c>
      <c r="C1930" s="66">
        <v>1</v>
      </c>
      <c r="D1930" s="67">
        <v>164.73999999999998</v>
      </c>
    </row>
    <row r="1931" spans="1:4" x14ac:dyDescent="0.2">
      <c r="A1931" s="65" t="s">
        <v>3137</v>
      </c>
      <c r="B1931" s="65" t="s">
        <v>3138</v>
      </c>
      <c r="C1931" s="66">
        <v>1</v>
      </c>
      <c r="D1931" s="67">
        <v>279.18</v>
      </c>
    </row>
    <row r="1932" spans="1:4" x14ac:dyDescent="0.2">
      <c r="A1932" s="65" t="s">
        <v>3139</v>
      </c>
      <c r="B1932" s="65" t="s">
        <v>3140</v>
      </c>
      <c r="C1932" s="66">
        <v>1</v>
      </c>
      <c r="D1932" s="67">
        <v>441.54</v>
      </c>
    </row>
    <row r="1933" spans="1:4" x14ac:dyDescent="0.2">
      <c r="A1933" s="65" t="s">
        <v>3141</v>
      </c>
      <c r="B1933" s="65" t="s">
        <v>3142</v>
      </c>
      <c r="C1933" s="66">
        <v>1</v>
      </c>
      <c r="D1933" s="67">
        <v>601.91999999999996</v>
      </c>
    </row>
    <row r="1934" spans="1:4" x14ac:dyDescent="0.2">
      <c r="A1934" s="65" t="s">
        <v>3143</v>
      </c>
      <c r="B1934" s="65" t="s">
        <v>3144</v>
      </c>
      <c r="C1934" s="66">
        <v>1</v>
      </c>
      <c r="D1934" s="67">
        <v>304.92</v>
      </c>
    </row>
    <row r="1935" spans="1:4" x14ac:dyDescent="0.2">
      <c r="A1935" s="65" t="s">
        <v>3145</v>
      </c>
      <c r="B1935" s="65" t="s">
        <v>3146</v>
      </c>
      <c r="C1935" s="66">
        <v>1</v>
      </c>
      <c r="D1935" s="67">
        <v>435.6</v>
      </c>
    </row>
    <row r="1936" spans="1:4" x14ac:dyDescent="0.2">
      <c r="A1936" s="65" t="s">
        <v>3147</v>
      </c>
      <c r="B1936" s="65" t="s">
        <v>3148</v>
      </c>
      <c r="C1936" s="66">
        <v>1</v>
      </c>
      <c r="D1936" s="67">
        <v>649.44000000000005</v>
      </c>
    </row>
    <row r="1937" spans="1:4" x14ac:dyDescent="0.2">
      <c r="A1937" s="65" t="s">
        <v>3149</v>
      </c>
      <c r="B1937" s="65" t="s">
        <v>3150</v>
      </c>
      <c r="C1937" s="66">
        <v>1</v>
      </c>
      <c r="D1937" s="67">
        <v>1140.48</v>
      </c>
    </row>
    <row r="1938" spans="1:4" x14ac:dyDescent="0.2">
      <c r="A1938" s="65" t="s">
        <v>3151</v>
      </c>
      <c r="B1938" s="65" t="s">
        <v>3152</v>
      </c>
      <c r="C1938" s="66">
        <v>1</v>
      </c>
      <c r="D1938" s="67">
        <v>1770.12</v>
      </c>
    </row>
    <row r="1939" spans="1:4" x14ac:dyDescent="0.2">
      <c r="A1939" s="65" t="s">
        <v>3153</v>
      </c>
      <c r="B1939" s="65" t="s">
        <v>3154</v>
      </c>
      <c r="C1939" s="66">
        <v>1</v>
      </c>
      <c r="D1939" s="67">
        <v>3088.8</v>
      </c>
    </row>
    <row r="1940" spans="1:4" x14ac:dyDescent="0.2">
      <c r="A1940" s="65" t="s">
        <v>3155</v>
      </c>
      <c r="B1940" s="65" t="s">
        <v>3156</v>
      </c>
      <c r="C1940" s="66">
        <v>1</v>
      </c>
      <c r="D1940" s="67">
        <v>304.92</v>
      </c>
    </row>
    <row r="1941" spans="1:4" x14ac:dyDescent="0.2">
      <c r="A1941" s="65" t="s">
        <v>3157</v>
      </c>
      <c r="B1941" s="65" t="s">
        <v>3158</v>
      </c>
      <c r="C1941" s="66">
        <v>1</v>
      </c>
      <c r="D1941" s="67">
        <v>435.6</v>
      </c>
    </row>
    <row r="1942" spans="1:4" x14ac:dyDescent="0.2">
      <c r="A1942" s="65" t="s">
        <v>3159</v>
      </c>
      <c r="B1942" s="65" t="s">
        <v>3160</v>
      </c>
      <c r="C1942" s="66">
        <v>1</v>
      </c>
      <c r="D1942" s="67">
        <v>649.44000000000005</v>
      </c>
    </row>
    <row r="1943" spans="1:4" x14ac:dyDescent="0.2">
      <c r="A1943" s="65" t="s">
        <v>3161</v>
      </c>
      <c r="B1943" s="65" t="s">
        <v>3162</v>
      </c>
      <c r="C1943" s="66">
        <v>1</v>
      </c>
      <c r="D1943" s="67">
        <v>1140.48</v>
      </c>
    </row>
    <row r="1944" spans="1:4" x14ac:dyDescent="0.2">
      <c r="A1944" s="65" t="s">
        <v>3163</v>
      </c>
      <c r="B1944" s="65" t="s">
        <v>3164</v>
      </c>
      <c r="C1944" s="66">
        <v>1</v>
      </c>
      <c r="D1944" s="67">
        <v>1770.12</v>
      </c>
    </row>
    <row r="1945" spans="1:4" x14ac:dyDescent="0.2">
      <c r="A1945" s="65" t="s">
        <v>3165</v>
      </c>
      <c r="B1945" s="65" t="s">
        <v>3166</v>
      </c>
      <c r="C1945" s="66">
        <v>1</v>
      </c>
      <c r="D1945" s="67">
        <v>3088.8</v>
      </c>
    </row>
    <row r="1946" spans="1:4" x14ac:dyDescent="0.2">
      <c r="A1946" s="65" t="s">
        <v>3167</v>
      </c>
      <c r="B1946" s="65" t="s">
        <v>3168</v>
      </c>
      <c r="C1946" s="66">
        <v>1</v>
      </c>
      <c r="D1946" s="67">
        <v>349.83</v>
      </c>
    </row>
    <row r="1947" spans="1:4" x14ac:dyDescent="0.2">
      <c r="A1947" s="65" t="s">
        <v>3169</v>
      </c>
      <c r="B1947" s="65" t="s">
        <v>3170</v>
      </c>
      <c r="C1947" s="66">
        <v>1</v>
      </c>
      <c r="D1947" s="67">
        <v>438.84</v>
      </c>
    </row>
    <row r="1948" spans="1:4" x14ac:dyDescent="0.2">
      <c r="A1948" s="65" t="s">
        <v>3171</v>
      </c>
      <c r="B1948" s="65" t="s">
        <v>3172</v>
      </c>
      <c r="C1948" s="66">
        <v>1</v>
      </c>
      <c r="D1948" s="67">
        <v>801.09</v>
      </c>
    </row>
    <row r="1949" spans="1:4" x14ac:dyDescent="0.2">
      <c r="A1949" s="65" t="s">
        <v>3173</v>
      </c>
      <c r="B1949" s="65" t="s">
        <v>3174</v>
      </c>
      <c r="C1949" s="66">
        <v>1</v>
      </c>
      <c r="D1949" s="67">
        <v>1270.98</v>
      </c>
    </row>
    <row r="1950" spans="1:4" x14ac:dyDescent="0.2">
      <c r="A1950" s="65" t="s">
        <v>3175</v>
      </c>
      <c r="B1950" s="65" t="s">
        <v>3176</v>
      </c>
      <c r="C1950" s="66">
        <v>1</v>
      </c>
      <c r="D1950" s="67">
        <v>1819.53</v>
      </c>
    </row>
    <row r="1951" spans="1:4" x14ac:dyDescent="0.2">
      <c r="A1951" s="65" t="s">
        <v>3177</v>
      </c>
      <c r="B1951" s="65" t="s">
        <v>3178</v>
      </c>
      <c r="C1951" s="66">
        <v>1</v>
      </c>
      <c r="D1951" s="67">
        <v>1063.98</v>
      </c>
    </row>
    <row r="1952" spans="1:4" x14ac:dyDescent="0.2">
      <c r="A1952" s="65" t="s">
        <v>3179</v>
      </c>
      <c r="B1952" s="65" t="s">
        <v>3176</v>
      </c>
      <c r="C1952" s="66">
        <v>1</v>
      </c>
      <c r="D1952" s="67">
        <v>1850.58</v>
      </c>
    </row>
    <row r="1953" spans="1:4" x14ac:dyDescent="0.2">
      <c r="A1953" s="65" t="s">
        <v>3180</v>
      </c>
      <c r="B1953" s="65" t="s">
        <v>3181</v>
      </c>
      <c r="C1953" s="66">
        <v>1</v>
      </c>
      <c r="D1953" s="67">
        <v>3001.5</v>
      </c>
    </row>
    <row r="1954" spans="1:4" x14ac:dyDescent="0.2">
      <c r="A1954" s="65" t="s">
        <v>3182</v>
      </c>
      <c r="B1954" s="65" t="s">
        <v>3183</v>
      </c>
      <c r="C1954" s="66">
        <v>1</v>
      </c>
      <c r="D1954" s="67">
        <v>4491.8999999999996</v>
      </c>
    </row>
    <row r="1955" spans="1:4" x14ac:dyDescent="0.2">
      <c r="A1955" s="65" t="s">
        <v>3184</v>
      </c>
      <c r="B1955" s="65" t="s">
        <v>3185</v>
      </c>
      <c r="C1955" s="66">
        <v>1</v>
      </c>
      <c r="D1955" s="67">
        <v>278.65999999999997</v>
      </c>
    </row>
    <row r="1956" spans="1:4" x14ac:dyDescent="0.2">
      <c r="A1956" s="65" t="s">
        <v>3186</v>
      </c>
      <c r="B1956" s="65" t="s">
        <v>3187</v>
      </c>
      <c r="C1956" s="66">
        <v>1</v>
      </c>
      <c r="D1956" s="67">
        <v>292.89999999999998</v>
      </c>
    </row>
    <row r="1957" spans="1:4" x14ac:dyDescent="0.2">
      <c r="A1957" s="65" t="s">
        <v>3188</v>
      </c>
      <c r="B1957" s="65" t="s">
        <v>3189</v>
      </c>
      <c r="C1957" s="66">
        <v>1</v>
      </c>
      <c r="D1957" s="67">
        <v>681.39</v>
      </c>
    </row>
    <row r="1958" spans="1:4" x14ac:dyDescent="0.2">
      <c r="A1958" s="65" t="s">
        <v>3190</v>
      </c>
      <c r="B1958" s="65" t="s">
        <v>3191</v>
      </c>
      <c r="C1958" s="66">
        <v>1</v>
      </c>
      <c r="D1958" s="67">
        <v>681.39</v>
      </c>
    </row>
    <row r="1959" spans="1:4" x14ac:dyDescent="0.2">
      <c r="A1959" s="65" t="s">
        <v>3192</v>
      </c>
      <c r="B1959" s="65" t="s">
        <v>3193</v>
      </c>
      <c r="C1959" s="66">
        <v>1</v>
      </c>
      <c r="D1959" s="67">
        <v>382.4</v>
      </c>
    </row>
    <row r="1960" spans="1:4" x14ac:dyDescent="0.2">
      <c r="A1960" s="65" t="s">
        <v>3194</v>
      </c>
      <c r="B1960" s="65" t="s">
        <v>3195</v>
      </c>
      <c r="C1960" s="66">
        <v>1</v>
      </c>
      <c r="D1960" s="67">
        <v>400.7</v>
      </c>
    </row>
    <row r="1961" spans="1:4" x14ac:dyDescent="0.2">
      <c r="A1961" s="65" t="s">
        <v>3196</v>
      </c>
      <c r="B1961" s="65" t="s">
        <v>3197</v>
      </c>
      <c r="C1961" s="66">
        <v>1</v>
      </c>
      <c r="D1961" s="67">
        <v>872.59</v>
      </c>
    </row>
    <row r="1962" spans="1:4" x14ac:dyDescent="0.2">
      <c r="A1962" s="65" t="s">
        <v>3198</v>
      </c>
      <c r="B1962" s="65" t="s">
        <v>3199</v>
      </c>
      <c r="C1962" s="66">
        <v>1</v>
      </c>
      <c r="D1962" s="67">
        <v>872.59</v>
      </c>
    </row>
    <row r="1963" spans="1:4" x14ac:dyDescent="0.2">
      <c r="A1963" s="65" t="s">
        <v>3200</v>
      </c>
      <c r="B1963" s="65" t="s">
        <v>3201</v>
      </c>
      <c r="C1963" s="66">
        <v>1</v>
      </c>
      <c r="D1963" s="67">
        <v>671.22</v>
      </c>
    </row>
    <row r="1964" spans="1:4" x14ac:dyDescent="0.2">
      <c r="A1964" s="65" t="s">
        <v>3202</v>
      </c>
      <c r="B1964" s="65" t="s">
        <v>3203</v>
      </c>
      <c r="C1964" s="66">
        <v>1</v>
      </c>
      <c r="D1964" s="67">
        <v>703.77</v>
      </c>
    </row>
    <row r="1965" spans="1:4" x14ac:dyDescent="0.2">
      <c r="A1965" s="65" t="s">
        <v>3204</v>
      </c>
      <c r="B1965" s="65" t="s">
        <v>3205</v>
      </c>
      <c r="C1965" s="66">
        <v>1</v>
      </c>
      <c r="D1965" s="67">
        <v>1348.55</v>
      </c>
    </row>
    <row r="1966" spans="1:4" x14ac:dyDescent="0.2">
      <c r="A1966" s="65" t="s">
        <v>3206</v>
      </c>
      <c r="B1966" s="65" t="s">
        <v>3207</v>
      </c>
      <c r="C1966" s="66">
        <v>1</v>
      </c>
      <c r="D1966" s="67">
        <v>1348.55</v>
      </c>
    </row>
    <row r="1967" spans="1:4" x14ac:dyDescent="0.2">
      <c r="A1967" s="65" t="s">
        <v>3208</v>
      </c>
      <c r="B1967" s="65" t="s">
        <v>3209</v>
      </c>
      <c r="C1967" s="66">
        <v>1</v>
      </c>
      <c r="D1967" s="67">
        <v>170.85999999999999</v>
      </c>
    </row>
    <row r="1968" spans="1:4" x14ac:dyDescent="0.2">
      <c r="A1968" s="65" t="s">
        <v>3210</v>
      </c>
      <c r="B1968" s="65" t="s">
        <v>3211</v>
      </c>
      <c r="C1968" s="66">
        <v>1</v>
      </c>
      <c r="D1968" s="67">
        <v>175.95</v>
      </c>
    </row>
    <row r="1969" spans="1:4" x14ac:dyDescent="0.2">
      <c r="A1969" s="65" t="s">
        <v>3212</v>
      </c>
      <c r="B1969" s="65" t="s">
        <v>3213</v>
      </c>
      <c r="C1969" s="66">
        <v>1</v>
      </c>
      <c r="D1969" s="67">
        <v>471.89</v>
      </c>
    </row>
    <row r="1970" spans="1:4" x14ac:dyDescent="0.2">
      <c r="A1970" s="65" t="s">
        <v>3214</v>
      </c>
      <c r="B1970" s="65" t="s">
        <v>3215</v>
      </c>
      <c r="C1970" s="66">
        <v>1</v>
      </c>
      <c r="D1970" s="67">
        <v>471.89</v>
      </c>
    </row>
    <row r="1971" spans="1:4" x14ac:dyDescent="0.2">
      <c r="A1971" s="65" t="s">
        <v>3216</v>
      </c>
      <c r="B1971" s="65" t="s">
        <v>3217</v>
      </c>
      <c r="C1971" s="66">
        <v>1</v>
      </c>
      <c r="D1971" s="67">
        <v>728.18</v>
      </c>
    </row>
    <row r="1972" spans="1:4" x14ac:dyDescent="0.2">
      <c r="A1972" s="65" t="s">
        <v>3218</v>
      </c>
      <c r="B1972" s="65" t="s">
        <v>3219</v>
      </c>
      <c r="C1972" s="66">
        <v>1</v>
      </c>
      <c r="D1972" s="67">
        <v>996.66</v>
      </c>
    </row>
    <row r="1973" spans="1:4" x14ac:dyDescent="0.2">
      <c r="A1973" s="65" t="s">
        <v>3220</v>
      </c>
      <c r="B1973" s="65" t="s">
        <v>3221</v>
      </c>
      <c r="C1973" s="66">
        <v>1</v>
      </c>
      <c r="D1973" s="67">
        <v>1956.71</v>
      </c>
    </row>
    <row r="1974" spans="1:4" x14ac:dyDescent="0.2">
      <c r="A1974" s="65" t="s">
        <v>3222</v>
      </c>
      <c r="B1974" s="65" t="s">
        <v>3223</v>
      </c>
      <c r="C1974" s="66">
        <v>1</v>
      </c>
      <c r="D1974" s="67">
        <v>1956.71</v>
      </c>
    </row>
    <row r="1975" spans="1:4" x14ac:dyDescent="0.2">
      <c r="A1975" s="65" t="s">
        <v>3224</v>
      </c>
      <c r="B1975" s="65" t="s">
        <v>3225</v>
      </c>
      <c r="C1975" s="66">
        <v>1</v>
      </c>
      <c r="D1975" s="67">
        <v>167.04</v>
      </c>
    </row>
    <row r="1976" spans="1:4" x14ac:dyDescent="0.2">
      <c r="A1976" s="65" t="s">
        <v>3226</v>
      </c>
      <c r="B1976" s="65" t="s">
        <v>3227</v>
      </c>
      <c r="C1976" s="66">
        <v>1</v>
      </c>
      <c r="D1976" s="67">
        <v>286.13</v>
      </c>
    </row>
    <row r="1977" spans="1:4" x14ac:dyDescent="0.2">
      <c r="A1977" s="65" t="s">
        <v>3228</v>
      </c>
      <c r="B1977" s="65" t="s">
        <v>3229</v>
      </c>
      <c r="C1977" s="66">
        <v>1</v>
      </c>
      <c r="D1977" s="67">
        <v>432</v>
      </c>
    </row>
    <row r="1978" spans="1:4" x14ac:dyDescent="0.2">
      <c r="A1978" s="65" t="s">
        <v>3230</v>
      </c>
      <c r="B1978" s="65" t="s">
        <v>3231</v>
      </c>
      <c r="C1978" s="66">
        <v>1</v>
      </c>
      <c r="D1978" s="67">
        <v>93.75</v>
      </c>
    </row>
    <row r="1979" spans="1:4" x14ac:dyDescent="0.2">
      <c r="A1979" s="65" t="s">
        <v>3232</v>
      </c>
      <c r="B1979" s="65" t="s">
        <v>3233</v>
      </c>
      <c r="C1979" s="66">
        <v>1</v>
      </c>
      <c r="D1979" s="67">
        <v>163.95</v>
      </c>
    </row>
    <row r="1980" spans="1:4" x14ac:dyDescent="0.2">
      <c r="A1980" s="65" t="s">
        <v>3234</v>
      </c>
      <c r="B1980" s="65" t="s">
        <v>3235</v>
      </c>
      <c r="C1980" s="66">
        <v>1</v>
      </c>
      <c r="D1980" s="67">
        <v>246.24</v>
      </c>
    </row>
    <row r="1981" spans="1:4" x14ac:dyDescent="0.2">
      <c r="A1981" s="65" t="s">
        <v>3236</v>
      </c>
      <c r="B1981" s="65" t="s">
        <v>3237</v>
      </c>
      <c r="C1981" s="66">
        <v>1</v>
      </c>
      <c r="D1981" s="67">
        <v>89.5</v>
      </c>
    </row>
    <row r="1982" spans="1:4" x14ac:dyDescent="0.2">
      <c r="A1982" s="65" t="s">
        <v>3238</v>
      </c>
      <c r="B1982" s="65" t="s">
        <v>3239</v>
      </c>
      <c r="C1982" s="66">
        <v>1</v>
      </c>
      <c r="D1982" s="67">
        <v>96.03</v>
      </c>
    </row>
    <row r="1983" spans="1:4" x14ac:dyDescent="0.2">
      <c r="A1983" s="65" t="s">
        <v>3240</v>
      </c>
      <c r="B1983" s="65" t="s">
        <v>3241</v>
      </c>
      <c r="C1983" s="66">
        <v>1</v>
      </c>
      <c r="D1983" s="67">
        <v>61.19</v>
      </c>
    </row>
    <row r="1984" spans="1:4" x14ac:dyDescent="0.2">
      <c r="A1984" s="65" t="s">
        <v>3242</v>
      </c>
      <c r="B1984" s="65" t="s">
        <v>3243</v>
      </c>
      <c r="C1984" s="66">
        <v>1</v>
      </c>
      <c r="D1984" s="67">
        <v>74.650000000000006</v>
      </c>
    </row>
    <row r="1985" spans="1:4" x14ac:dyDescent="0.2">
      <c r="A1985" s="65" t="s">
        <v>3244</v>
      </c>
      <c r="B1985" s="65" t="s">
        <v>3245</v>
      </c>
      <c r="C1985" s="66">
        <v>1</v>
      </c>
      <c r="D1985" s="67">
        <v>74.650000000000006</v>
      </c>
    </row>
    <row r="1986" spans="1:4" x14ac:dyDescent="0.2">
      <c r="A1986" s="65" t="s">
        <v>3246</v>
      </c>
      <c r="B1986" s="65" t="s">
        <v>3247</v>
      </c>
      <c r="C1986" s="66">
        <v>1</v>
      </c>
      <c r="D1986" s="67">
        <v>111.48</v>
      </c>
    </row>
    <row r="1987" spans="1:4" x14ac:dyDescent="0.2">
      <c r="A1987" s="65" t="s">
        <v>3248</v>
      </c>
      <c r="B1987" s="65" t="s">
        <v>3249</v>
      </c>
      <c r="C1987" s="66">
        <v>1</v>
      </c>
      <c r="D1987" s="67">
        <v>74.650000000000006</v>
      </c>
    </row>
    <row r="1988" spans="1:4" x14ac:dyDescent="0.2">
      <c r="A1988" s="65" t="s">
        <v>3250</v>
      </c>
      <c r="B1988" s="65" t="s">
        <v>3251</v>
      </c>
      <c r="C1988" s="66">
        <v>1</v>
      </c>
      <c r="D1988" s="67">
        <v>108.9</v>
      </c>
    </row>
    <row r="1989" spans="1:4" x14ac:dyDescent="0.2">
      <c r="A1989" s="65" t="s">
        <v>3252</v>
      </c>
      <c r="B1989" s="65" t="s">
        <v>3253</v>
      </c>
      <c r="C1989" s="66">
        <v>1</v>
      </c>
      <c r="D1989" s="67">
        <v>60.48</v>
      </c>
    </row>
    <row r="1990" spans="1:4" x14ac:dyDescent="0.2">
      <c r="A1990" s="65" t="s">
        <v>3254</v>
      </c>
      <c r="B1990" s="65" t="s">
        <v>3255</v>
      </c>
      <c r="C1990" s="66">
        <v>1</v>
      </c>
      <c r="D1990" s="67">
        <v>165.19</v>
      </c>
    </row>
    <row r="1991" spans="1:4" x14ac:dyDescent="0.2">
      <c r="A1991" s="65" t="s">
        <v>3256</v>
      </c>
      <c r="B1991" s="65" t="s">
        <v>3257</v>
      </c>
      <c r="C1991" s="66">
        <v>1</v>
      </c>
      <c r="D1991" s="67">
        <v>231.84</v>
      </c>
    </row>
    <row r="1992" spans="1:4" x14ac:dyDescent="0.2">
      <c r="A1992" s="65" t="s">
        <v>3258</v>
      </c>
      <c r="B1992" s="65" t="s">
        <v>3259</v>
      </c>
      <c r="C1992" s="66">
        <v>1</v>
      </c>
      <c r="D1992" s="67">
        <v>295.73</v>
      </c>
    </row>
    <row r="1993" spans="1:4" x14ac:dyDescent="0.2">
      <c r="A1993" s="65" t="s">
        <v>3260</v>
      </c>
      <c r="B1993" s="65" t="s">
        <v>3261</v>
      </c>
      <c r="C1993" s="66">
        <v>1</v>
      </c>
      <c r="D1993" s="67">
        <v>378</v>
      </c>
    </row>
    <row r="1994" spans="1:4" x14ac:dyDescent="0.2">
      <c r="A1994" s="65" t="s">
        <v>3262</v>
      </c>
      <c r="B1994" s="65" t="s">
        <v>3263</v>
      </c>
      <c r="C1994" s="66">
        <v>1</v>
      </c>
      <c r="D1994" s="67">
        <v>436.84999999999997</v>
      </c>
    </row>
    <row r="1995" spans="1:4" x14ac:dyDescent="0.2">
      <c r="A1995" s="65" t="s">
        <v>3264</v>
      </c>
      <c r="B1995" s="65" t="s">
        <v>3265</v>
      </c>
      <c r="C1995" s="66">
        <v>1</v>
      </c>
      <c r="D1995" s="67">
        <v>772.89</v>
      </c>
    </row>
    <row r="1996" spans="1:4" x14ac:dyDescent="0.2">
      <c r="A1996" s="65" t="s">
        <v>3266</v>
      </c>
      <c r="B1996" s="65" t="s">
        <v>3267</v>
      </c>
      <c r="C1996" s="66">
        <v>1</v>
      </c>
      <c r="D1996" s="67">
        <v>895.49</v>
      </c>
    </row>
    <row r="1997" spans="1:4" x14ac:dyDescent="0.2">
      <c r="A1997" s="65" t="s">
        <v>3268</v>
      </c>
      <c r="B1997" s="65" t="s">
        <v>3269</v>
      </c>
      <c r="C1997" s="66">
        <v>1</v>
      </c>
      <c r="D1997" s="67">
        <v>683.81</v>
      </c>
    </row>
    <row r="1998" spans="1:4" x14ac:dyDescent="0.2">
      <c r="A1998" s="65" t="s">
        <v>3270</v>
      </c>
      <c r="B1998" s="65" t="s">
        <v>3271</v>
      </c>
      <c r="C1998" s="66">
        <v>1</v>
      </c>
      <c r="D1998" s="67">
        <v>1174.32</v>
      </c>
    </row>
    <row r="1999" spans="1:4" x14ac:dyDescent="0.2">
      <c r="A1999" s="65" t="s">
        <v>3272</v>
      </c>
      <c r="B1999" s="65" t="s">
        <v>3273</v>
      </c>
      <c r="C1999" s="66">
        <v>1</v>
      </c>
      <c r="D1999" s="67">
        <v>1360.8</v>
      </c>
    </row>
    <row r="2000" spans="1:4" x14ac:dyDescent="0.2">
      <c r="A2000" s="65" t="s">
        <v>3274</v>
      </c>
      <c r="B2000" s="65" t="s">
        <v>3275</v>
      </c>
      <c r="C2000" s="66">
        <v>1</v>
      </c>
      <c r="D2000" s="67">
        <v>1881.69</v>
      </c>
    </row>
    <row r="2001" spans="1:4" x14ac:dyDescent="0.2">
      <c r="A2001" s="65" t="s">
        <v>3276</v>
      </c>
      <c r="B2001" s="65" t="s">
        <v>3277</v>
      </c>
      <c r="C2001" s="66">
        <v>1</v>
      </c>
      <c r="D2001" s="67">
        <v>2184.09</v>
      </c>
    </row>
    <row r="2002" spans="1:4" x14ac:dyDescent="0.2">
      <c r="A2002" s="65" t="s">
        <v>3278</v>
      </c>
      <c r="B2002" s="65" t="s">
        <v>3279</v>
      </c>
      <c r="C2002" s="66">
        <v>1</v>
      </c>
      <c r="D2002" s="67">
        <v>2788.8900000000003</v>
      </c>
    </row>
    <row r="2003" spans="1:4" x14ac:dyDescent="0.2">
      <c r="A2003" s="65" t="s">
        <v>3280</v>
      </c>
      <c r="B2003" s="65" t="s">
        <v>3281</v>
      </c>
      <c r="C2003" s="66">
        <v>1</v>
      </c>
      <c r="D2003" s="67">
        <v>3242.4900000000002</v>
      </c>
    </row>
    <row r="2004" spans="1:4" x14ac:dyDescent="0.2">
      <c r="A2004" s="65" t="s">
        <v>3282</v>
      </c>
      <c r="B2004" s="65" t="s">
        <v>3283</v>
      </c>
      <c r="C2004" s="66">
        <v>1</v>
      </c>
      <c r="D2004" s="67">
        <v>240.29</v>
      </c>
    </row>
    <row r="2005" spans="1:4" x14ac:dyDescent="0.2">
      <c r="A2005" s="65" t="s">
        <v>3284</v>
      </c>
      <c r="B2005" s="65" t="s">
        <v>3285</v>
      </c>
      <c r="C2005" s="66">
        <v>1</v>
      </c>
      <c r="D2005" s="67">
        <v>329.37</v>
      </c>
    </row>
    <row r="2006" spans="1:4" x14ac:dyDescent="0.2">
      <c r="A2006" s="65" t="s">
        <v>3286</v>
      </c>
      <c r="B2006" s="65" t="s">
        <v>3287</v>
      </c>
      <c r="C2006" s="66">
        <v>1</v>
      </c>
      <c r="D2006" s="67">
        <v>562.85</v>
      </c>
    </row>
    <row r="2007" spans="1:4" x14ac:dyDescent="0.2">
      <c r="A2007" s="65" t="s">
        <v>3288</v>
      </c>
      <c r="B2007" s="65" t="s">
        <v>3289</v>
      </c>
      <c r="C2007" s="66">
        <v>1</v>
      </c>
      <c r="D2007" s="67">
        <v>850.13</v>
      </c>
    </row>
    <row r="2008" spans="1:4" x14ac:dyDescent="0.2">
      <c r="A2008" s="65" t="s">
        <v>3290</v>
      </c>
      <c r="B2008" s="65" t="s">
        <v>3291</v>
      </c>
      <c r="C2008" s="66">
        <v>1</v>
      </c>
      <c r="D2008" s="67">
        <v>165.19</v>
      </c>
    </row>
    <row r="2009" spans="1:4" x14ac:dyDescent="0.2">
      <c r="A2009" s="65" t="s">
        <v>3292</v>
      </c>
      <c r="B2009" s="65" t="s">
        <v>3293</v>
      </c>
      <c r="C2009" s="66">
        <v>1</v>
      </c>
      <c r="D2009" s="67">
        <v>231.84</v>
      </c>
    </row>
    <row r="2010" spans="1:4" x14ac:dyDescent="0.2">
      <c r="A2010" s="65" t="s">
        <v>3294</v>
      </c>
      <c r="B2010" s="65" t="s">
        <v>3295</v>
      </c>
      <c r="C2010" s="66">
        <v>1</v>
      </c>
      <c r="D2010" s="67">
        <v>295.73</v>
      </c>
    </row>
    <row r="2011" spans="1:4" x14ac:dyDescent="0.2">
      <c r="A2011" s="65" t="s">
        <v>3296</v>
      </c>
      <c r="B2011" s="65" t="s">
        <v>3297</v>
      </c>
      <c r="C2011" s="66">
        <v>1</v>
      </c>
      <c r="D2011" s="67">
        <v>378</v>
      </c>
    </row>
    <row r="2012" spans="1:4" x14ac:dyDescent="0.2">
      <c r="A2012" s="65" t="s">
        <v>3298</v>
      </c>
      <c r="B2012" s="65" t="s">
        <v>3299</v>
      </c>
      <c r="C2012" s="66">
        <v>1</v>
      </c>
      <c r="D2012" s="67">
        <v>772.89</v>
      </c>
    </row>
    <row r="2013" spans="1:4" x14ac:dyDescent="0.2">
      <c r="A2013" s="65" t="s">
        <v>3300</v>
      </c>
      <c r="B2013" s="65" t="s">
        <v>3301</v>
      </c>
      <c r="C2013" s="66">
        <v>1</v>
      </c>
      <c r="D2013" s="67">
        <v>683.81</v>
      </c>
    </row>
    <row r="2014" spans="1:4" x14ac:dyDescent="0.2">
      <c r="A2014" s="65" t="s">
        <v>3302</v>
      </c>
      <c r="B2014" s="65" t="s">
        <v>3303</v>
      </c>
      <c r="C2014" s="66">
        <v>1</v>
      </c>
      <c r="D2014" s="67">
        <v>1174.32</v>
      </c>
    </row>
    <row r="2015" spans="1:4" x14ac:dyDescent="0.2">
      <c r="A2015" s="65" t="s">
        <v>3304</v>
      </c>
      <c r="B2015" s="65" t="s">
        <v>3305</v>
      </c>
      <c r="C2015" s="66">
        <v>1</v>
      </c>
      <c r="D2015" s="67">
        <v>1881.69</v>
      </c>
    </row>
    <row r="2016" spans="1:4" x14ac:dyDescent="0.2">
      <c r="A2016" s="65" t="s">
        <v>3306</v>
      </c>
      <c r="B2016" s="65" t="s">
        <v>3279</v>
      </c>
      <c r="C2016" s="66">
        <v>1</v>
      </c>
      <c r="D2016" s="67">
        <v>2788.8900000000003</v>
      </c>
    </row>
    <row r="2017" spans="1:4" x14ac:dyDescent="0.2">
      <c r="A2017" s="65" t="s">
        <v>3307</v>
      </c>
      <c r="B2017" s="65" t="s">
        <v>3308</v>
      </c>
      <c r="C2017" s="66">
        <v>1</v>
      </c>
      <c r="D2017" s="67">
        <v>677.33</v>
      </c>
    </row>
    <row r="2018" spans="1:4" x14ac:dyDescent="0.2">
      <c r="A2018" s="65" t="s">
        <v>3309</v>
      </c>
      <c r="B2018" s="65" t="s">
        <v>3310</v>
      </c>
      <c r="C2018" s="66">
        <v>1</v>
      </c>
      <c r="D2018" s="67">
        <v>754.62</v>
      </c>
    </row>
    <row r="2019" spans="1:4" x14ac:dyDescent="0.2">
      <c r="A2019" s="65" t="s">
        <v>3311</v>
      </c>
      <c r="B2019" s="65" t="s">
        <v>3312</v>
      </c>
      <c r="C2019" s="66">
        <v>1</v>
      </c>
      <c r="D2019" s="67">
        <v>852.25</v>
      </c>
    </row>
    <row r="2020" spans="1:4" x14ac:dyDescent="0.2">
      <c r="A2020" s="65" t="s">
        <v>3313</v>
      </c>
      <c r="B2020" s="65" t="s">
        <v>3314</v>
      </c>
      <c r="C2020" s="66">
        <v>1</v>
      </c>
      <c r="D2020" s="67">
        <v>689.53</v>
      </c>
    </row>
    <row r="2021" spans="1:4" x14ac:dyDescent="0.2">
      <c r="A2021" s="65" t="s">
        <v>3315</v>
      </c>
      <c r="B2021" s="65" t="s">
        <v>3316</v>
      </c>
      <c r="C2021" s="66">
        <v>1</v>
      </c>
      <c r="D2021" s="67">
        <v>695.63</v>
      </c>
    </row>
    <row r="2022" spans="1:4" x14ac:dyDescent="0.2">
      <c r="A2022" s="65" t="s">
        <v>3317</v>
      </c>
      <c r="B2022" s="65" t="s">
        <v>3318</v>
      </c>
      <c r="C2022" s="66">
        <v>1</v>
      </c>
      <c r="D2022" s="67">
        <v>335.61</v>
      </c>
    </row>
    <row r="2023" spans="1:4" x14ac:dyDescent="0.2">
      <c r="A2023" s="65" t="s">
        <v>3319</v>
      </c>
      <c r="B2023" s="65" t="s">
        <v>3320</v>
      </c>
      <c r="C2023" s="66">
        <v>1</v>
      </c>
      <c r="D2023" s="67">
        <v>691.56</v>
      </c>
    </row>
    <row r="2024" spans="1:4" x14ac:dyDescent="0.2">
      <c r="A2024" s="65" t="s">
        <v>3321</v>
      </c>
      <c r="B2024" s="65" t="s">
        <v>3322</v>
      </c>
      <c r="C2024" s="66">
        <v>1</v>
      </c>
      <c r="D2024" s="67">
        <v>677.33</v>
      </c>
    </row>
    <row r="2025" spans="1:4" x14ac:dyDescent="0.2">
      <c r="A2025" s="65" t="s">
        <v>3323</v>
      </c>
      <c r="B2025" s="65" t="s">
        <v>3324</v>
      </c>
      <c r="C2025" s="66">
        <v>1</v>
      </c>
      <c r="D2025" s="67">
        <v>20.52</v>
      </c>
    </row>
    <row r="2026" spans="1:4" x14ac:dyDescent="0.2">
      <c r="A2026" s="65" t="s">
        <v>3325</v>
      </c>
      <c r="B2026" s="65" t="s">
        <v>3326</v>
      </c>
      <c r="C2026" s="66">
        <v>1</v>
      </c>
      <c r="D2026" s="67">
        <v>25.92</v>
      </c>
    </row>
    <row r="2027" spans="1:4" x14ac:dyDescent="0.2">
      <c r="A2027" s="65" t="s">
        <v>3327</v>
      </c>
      <c r="B2027" s="65" t="s">
        <v>3328</v>
      </c>
      <c r="C2027" s="66">
        <v>1</v>
      </c>
      <c r="D2027" s="67">
        <v>31.86</v>
      </c>
    </row>
    <row r="2028" spans="1:4" x14ac:dyDescent="0.2">
      <c r="A2028" s="65" t="s">
        <v>3329</v>
      </c>
      <c r="B2028" s="65" t="s">
        <v>3330</v>
      </c>
      <c r="C2028" s="66">
        <v>1</v>
      </c>
      <c r="D2028" s="67">
        <v>59.94</v>
      </c>
    </row>
    <row r="2029" spans="1:4" x14ac:dyDescent="0.2">
      <c r="A2029" s="65" t="s">
        <v>3331</v>
      </c>
      <c r="B2029" s="65" t="s">
        <v>3332</v>
      </c>
      <c r="C2029" s="66">
        <v>1</v>
      </c>
      <c r="D2029" s="67">
        <v>65.34</v>
      </c>
    </row>
    <row r="2030" spans="1:4" x14ac:dyDescent="0.2">
      <c r="A2030" s="65" t="s">
        <v>3333</v>
      </c>
      <c r="B2030" s="65" t="s">
        <v>3334</v>
      </c>
      <c r="C2030" s="66">
        <v>1</v>
      </c>
      <c r="D2030" s="67">
        <v>99.9</v>
      </c>
    </row>
    <row r="2031" spans="1:4" x14ac:dyDescent="0.2">
      <c r="A2031" s="65" t="s">
        <v>3335</v>
      </c>
      <c r="B2031" s="65" t="s">
        <v>3336</v>
      </c>
      <c r="C2031" s="66">
        <v>1</v>
      </c>
      <c r="D2031" s="67">
        <v>190.08</v>
      </c>
    </row>
    <row r="2032" spans="1:4" x14ac:dyDescent="0.2">
      <c r="A2032" s="65" t="s">
        <v>3337</v>
      </c>
      <c r="B2032" s="65" t="s">
        <v>3338</v>
      </c>
      <c r="C2032" s="66">
        <v>1</v>
      </c>
      <c r="D2032" s="67">
        <v>320.76</v>
      </c>
    </row>
    <row r="2033" spans="1:4" x14ac:dyDescent="0.2">
      <c r="A2033" s="65" t="s">
        <v>3339</v>
      </c>
      <c r="B2033" s="65" t="s">
        <v>3340</v>
      </c>
      <c r="C2033" s="66">
        <v>1</v>
      </c>
      <c r="D2033" s="67">
        <v>583.20000000000005</v>
      </c>
    </row>
    <row r="2034" spans="1:4" x14ac:dyDescent="0.2">
      <c r="A2034" s="65" t="s">
        <v>3341</v>
      </c>
      <c r="B2034" s="65" t="s">
        <v>3342</v>
      </c>
      <c r="C2034" s="66">
        <v>1</v>
      </c>
      <c r="D2034" s="67">
        <v>777.6</v>
      </c>
    </row>
    <row r="2035" spans="1:4" x14ac:dyDescent="0.2">
      <c r="A2035" s="65" t="s">
        <v>3343</v>
      </c>
      <c r="B2035" s="65" t="s">
        <v>3344</v>
      </c>
      <c r="C2035" s="66">
        <v>1</v>
      </c>
      <c r="D2035" s="67">
        <v>1101.5999999999999</v>
      </c>
    </row>
    <row r="2036" spans="1:4" x14ac:dyDescent="0.2">
      <c r="A2036" s="65" t="s">
        <v>3345</v>
      </c>
      <c r="B2036" s="65" t="s">
        <v>3346</v>
      </c>
      <c r="C2036" s="66">
        <v>1</v>
      </c>
      <c r="D2036" s="67">
        <v>59.94</v>
      </c>
    </row>
    <row r="2037" spans="1:4" x14ac:dyDescent="0.2">
      <c r="A2037" s="65" t="s">
        <v>3347</v>
      </c>
      <c r="B2037" s="65" t="s">
        <v>3348</v>
      </c>
      <c r="C2037" s="66">
        <v>1</v>
      </c>
      <c r="D2037" s="67">
        <v>99.9</v>
      </c>
    </row>
    <row r="2038" spans="1:4" x14ac:dyDescent="0.2">
      <c r="A2038" s="65" t="s">
        <v>3349</v>
      </c>
      <c r="B2038" s="65" t="s">
        <v>3350</v>
      </c>
      <c r="C2038" s="66">
        <v>1</v>
      </c>
      <c r="D2038" s="67">
        <v>57.24</v>
      </c>
    </row>
    <row r="2039" spans="1:4" x14ac:dyDescent="0.2">
      <c r="A2039" s="65" t="s">
        <v>3351</v>
      </c>
      <c r="B2039" s="65" t="s">
        <v>3352</v>
      </c>
      <c r="C2039" s="66">
        <v>1</v>
      </c>
      <c r="D2039" s="67">
        <v>58.32</v>
      </c>
    </row>
    <row r="2040" spans="1:4" x14ac:dyDescent="0.2">
      <c r="A2040" s="65" t="s">
        <v>3353</v>
      </c>
      <c r="B2040" s="65" t="s">
        <v>3354</v>
      </c>
      <c r="C2040" s="66">
        <v>1</v>
      </c>
      <c r="D2040" s="67">
        <v>86.94</v>
      </c>
    </row>
    <row r="2041" spans="1:4" x14ac:dyDescent="0.2">
      <c r="A2041" s="65" t="s">
        <v>3355</v>
      </c>
      <c r="B2041" s="65" t="s">
        <v>3356</v>
      </c>
      <c r="C2041" s="66">
        <v>1</v>
      </c>
      <c r="D2041" s="67">
        <v>171.72</v>
      </c>
    </row>
    <row r="2042" spans="1:4" x14ac:dyDescent="0.2">
      <c r="A2042" s="65" t="s">
        <v>3357</v>
      </c>
      <c r="B2042" s="65" t="s">
        <v>3358</v>
      </c>
      <c r="C2042" s="66">
        <v>1</v>
      </c>
      <c r="D2042" s="67">
        <v>280.8</v>
      </c>
    </row>
    <row r="2043" spans="1:4" x14ac:dyDescent="0.2">
      <c r="A2043" s="65" t="s">
        <v>3359</v>
      </c>
      <c r="B2043" s="65" t="s">
        <v>3360</v>
      </c>
      <c r="C2043" s="66">
        <v>1</v>
      </c>
      <c r="D2043" s="67">
        <v>505.44</v>
      </c>
    </row>
    <row r="2044" spans="1:4" x14ac:dyDescent="0.2">
      <c r="A2044" s="65" t="s">
        <v>3361</v>
      </c>
      <c r="B2044" s="65" t="s">
        <v>3362</v>
      </c>
      <c r="C2044" s="66">
        <v>1</v>
      </c>
      <c r="D2044" s="67">
        <v>699.84</v>
      </c>
    </row>
    <row r="2045" spans="1:4" x14ac:dyDescent="0.2">
      <c r="A2045" s="65" t="s">
        <v>3363</v>
      </c>
      <c r="B2045" s="65" t="s">
        <v>3364</v>
      </c>
      <c r="C2045" s="66">
        <v>1</v>
      </c>
      <c r="D2045" s="67">
        <v>1000.08</v>
      </c>
    </row>
    <row r="2046" spans="1:4" x14ac:dyDescent="0.2">
      <c r="A2046" s="65" t="s">
        <v>3365</v>
      </c>
      <c r="B2046" s="65" t="s">
        <v>3366</v>
      </c>
      <c r="C2046" s="66">
        <v>1</v>
      </c>
      <c r="D2046" s="67">
        <v>86.94</v>
      </c>
    </row>
    <row r="2047" spans="1:4" x14ac:dyDescent="0.2">
      <c r="A2047" s="65" t="s">
        <v>3367</v>
      </c>
      <c r="B2047" s="65" t="s">
        <v>3368</v>
      </c>
      <c r="C2047" s="66">
        <v>1</v>
      </c>
      <c r="D2047" s="67">
        <v>86.94</v>
      </c>
    </row>
    <row r="2048" spans="1:4" x14ac:dyDescent="0.2">
      <c r="A2048" s="65" t="s">
        <v>3369</v>
      </c>
      <c r="B2048" s="65" t="s">
        <v>3370</v>
      </c>
      <c r="C2048" s="66">
        <v>1</v>
      </c>
      <c r="D2048" s="67">
        <v>128.52000000000001</v>
      </c>
    </row>
    <row r="2049" spans="1:4" x14ac:dyDescent="0.2">
      <c r="A2049" s="65" t="s">
        <v>3371</v>
      </c>
      <c r="B2049" s="65" t="s">
        <v>3372</v>
      </c>
      <c r="C2049" s="66">
        <v>1</v>
      </c>
      <c r="D2049" s="67">
        <v>219.24</v>
      </c>
    </row>
    <row r="2050" spans="1:4" x14ac:dyDescent="0.2">
      <c r="A2050" s="65" t="s">
        <v>3373</v>
      </c>
      <c r="B2050" s="65" t="s">
        <v>3374</v>
      </c>
      <c r="C2050" s="66">
        <v>1</v>
      </c>
      <c r="D2050" s="67">
        <v>344.52</v>
      </c>
    </row>
    <row r="2051" spans="1:4" x14ac:dyDescent="0.2">
      <c r="A2051" s="65" t="s">
        <v>3375</v>
      </c>
      <c r="B2051" s="65" t="s">
        <v>3376</v>
      </c>
      <c r="C2051" s="66">
        <v>1</v>
      </c>
      <c r="D2051" s="67">
        <v>590.76</v>
      </c>
    </row>
    <row r="2052" spans="1:4" x14ac:dyDescent="0.2">
      <c r="A2052" s="65" t="s">
        <v>3377</v>
      </c>
      <c r="B2052" s="65" t="s">
        <v>3378</v>
      </c>
      <c r="C2052" s="66">
        <v>1</v>
      </c>
      <c r="D2052" s="67">
        <v>793.8</v>
      </c>
    </row>
    <row r="2053" spans="1:4" x14ac:dyDescent="0.2">
      <c r="A2053" s="65" t="s">
        <v>3379</v>
      </c>
      <c r="B2053" s="65" t="s">
        <v>3380</v>
      </c>
      <c r="C2053" s="66">
        <v>1</v>
      </c>
      <c r="D2053" s="67">
        <v>1144.8</v>
      </c>
    </row>
    <row r="2054" spans="1:4" x14ac:dyDescent="0.2">
      <c r="A2054" s="65" t="s">
        <v>3381</v>
      </c>
      <c r="B2054" s="65" t="s">
        <v>3382</v>
      </c>
      <c r="C2054" s="66">
        <v>1</v>
      </c>
      <c r="D2054" s="67">
        <v>187.92</v>
      </c>
    </row>
    <row r="2055" spans="1:4" x14ac:dyDescent="0.2">
      <c r="A2055" s="65" t="s">
        <v>3383</v>
      </c>
      <c r="B2055" s="65" t="s">
        <v>3384</v>
      </c>
      <c r="C2055" s="66">
        <v>1</v>
      </c>
      <c r="D2055" s="67">
        <v>342.36</v>
      </c>
    </row>
    <row r="2056" spans="1:4" x14ac:dyDescent="0.2">
      <c r="A2056" s="65" t="s">
        <v>3385</v>
      </c>
      <c r="B2056" s="65" t="s">
        <v>3386</v>
      </c>
      <c r="C2056" s="66">
        <v>1</v>
      </c>
      <c r="D2056" s="67">
        <v>540</v>
      </c>
    </row>
    <row r="2057" spans="1:4" x14ac:dyDescent="0.2">
      <c r="A2057" s="65" t="s">
        <v>3387</v>
      </c>
      <c r="B2057" s="65" t="s">
        <v>3388</v>
      </c>
      <c r="C2057" s="66">
        <v>1</v>
      </c>
      <c r="D2057" s="67">
        <v>777.6</v>
      </c>
    </row>
    <row r="2058" spans="1:4" x14ac:dyDescent="0.2">
      <c r="A2058" s="65" t="s">
        <v>3389</v>
      </c>
      <c r="B2058" s="65" t="s">
        <v>3390</v>
      </c>
      <c r="C2058" s="66">
        <v>1</v>
      </c>
      <c r="D2058" s="67">
        <v>1123.2</v>
      </c>
    </row>
    <row r="2059" spans="1:4" x14ac:dyDescent="0.2">
      <c r="A2059" s="65" t="s">
        <v>3391</v>
      </c>
      <c r="B2059" s="65" t="s">
        <v>3392</v>
      </c>
      <c r="C2059" s="66">
        <v>1</v>
      </c>
      <c r="D2059" s="67">
        <v>1609.2</v>
      </c>
    </row>
    <row r="2060" spans="1:4" x14ac:dyDescent="0.2">
      <c r="A2060" s="65" t="s">
        <v>3393</v>
      </c>
      <c r="B2060" s="65" t="s">
        <v>3394</v>
      </c>
      <c r="C2060" s="66">
        <v>1</v>
      </c>
      <c r="D2060" s="67">
        <v>278.64</v>
      </c>
    </row>
    <row r="2061" spans="1:4" x14ac:dyDescent="0.2">
      <c r="A2061" s="65" t="s">
        <v>3395</v>
      </c>
      <c r="B2061" s="65" t="s">
        <v>3396</v>
      </c>
      <c r="C2061" s="66">
        <v>1</v>
      </c>
      <c r="D2061" s="67">
        <v>419.04</v>
      </c>
    </row>
    <row r="2062" spans="1:4" x14ac:dyDescent="0.2">
      <c r="A2062" s="65" t="s">
        <v>3397</v>
      </c>
      <c r="B2062" s="65" t="s">
        <v>3398</v>
      </c>
      <c r="C2062" s="66">
        <v>1</v>
      </c>
      <c r="D2062" s="67">
        <v>645.84</v>
      </c>
    </row>
    <row r="2063" spans="1:4" x14ac:dyDescent="0.2">
      <c r="A2063" s="65" t="s">
        <v>3399</v>
      </c>
      <c r="B2063" s="65" t="s">
        <v>3400</v>
      </c>
      <c r="C2063" s="66">
        <v>1</v>
      </c>
      <c r="D2063" s="67">
        <v>905.04</v>
      </c>
    </row>
    <row r="2064" spans="1:4" x14ac:dyDescent="0.2">
      <c r="A2064" s="65" t="s">
        <v>3401</v>
      </c>
      <c r="B2064" s="65" t="s">
        <v>3402</v>
      </c>
      <c r="C2064" s="66">
        <v>1</v>
      </c>
      <c r="D2064" s="67">
        <v>1382.4</v>
      </c>
    </row>
    <row r="2065" spans="1:4" x14ac:dyDescent="0.2">
      <c r="A2065" s="65" t="s">
        <v>3403</v>
      </c>
      <c r="B2065" s="65" t="s">
        <v>3404</v>
      </c>
      <c r="C2065" s="66">
        <v>1</v>
      </c>
      <c r="D2065" s="67">
        <v>1890</v>
      </c>
    </row>
    <row r="2066" spans="1:4" x14ac:dyDescent="0.2">
      <c r="A2066" s="65" t="s">
        <v>3405</v>
      </c>
      <c r="B2066" s="65" t="s">
        <v>3406</v>
      </c>
      <c r="C2066" s="66">
        <v>1</v>
      </c>
      <c r="D2066" s="67">
        <v>45.9</v>
      </c>
    </row>
    <row r="2067" spans="1:4" x14ac:dyDescent="0.2">
      <c r="A2067" s="65" t="s">
        <v>3407</v>
      </c>
      <c r="B2067" s="65" t="s">
        <v>3408</v>
      </c>
      <c r="C2067" s="66">
        <v>1</v>
      </c>
      <c r="D2067" s="67">
        <v>67.5</v>
      </c>
    </row>
    <row r="2068" spans="1:4" x14ac:dyDescent="0.2">
      <c r="A2068" s="65" t="s">
        <v>3409</v>
      </c>
      <c r="B2068" s="65" t="s">
        <v>3410</v>
      </c>
      <c r="C2068" s="66">
        <v>1</v>
      </c>
      <c r="D2068" s="67">
        <v>97.2</v>
      </c>
    </row>
    <row r="2069" spans="1:4" x14ac:dyDescent="0.2">
      <c r="A2069" s="65" t="s">
        <v>3411</v>
      </c>
      <c r="B2069" s="65" t="s">
        <v>3412</v>
      </c>
      <c r="C2069" s="66">
        <v>1</v>
      </c>
      <c r="D2069" s="67">
        <v>287.27999999999997</v>
      </c>
    </row>
    <row r="2070" spans="1:4" x14ac:dyDescent="0.2">
      <c r="A2070" s="65" t="s">
        <v>3413</v>
      </c>
      <c r="B2070" s="65" t="s">
        <v>3414</v>
      </c>
      <c r="C2070" s="66">
        <v>1</v>
      </c>
      <c r="D2070" s="67">
        <v>351</v>
      </c>
    </row>
    <row r="2071" spans="1:4" x14ac:dyDescent="0.2">
      <c r="A2071" s="65" t="s">
        <v>3415</v>
      </c>
      <c r="B2071" s="65" t="s">
        <v>3416</v>
      </c>
      <c r="C2071" s="66">
        <v>1</v>
      </c>
      <c r="D2071" s="67">
        <v>70.690000000000012</v>
      </c>
    </row>
    <row r="2072" spans="1:4" x14ac:dyDescent="0.2">
      <c r="A2072" s="65" t="s">
        <v>3417</v>
      </c>
      <c r="B2072" s="65" t="s">
        <v>3418</v>
      </c>
      <c r="C2072" s="66">
        <v>1</v>
      </c>
      <c r="D2072" s="67">
        <v>84.15</v>
      </c>
    </row>
    <row r="2073" spans="1:4" x14ac:dyDescent="0.2">
      <c r="A2073" s="65" t="s">
        <v>3419</v>
      </c>
      <c r="B2073" s="65" t="s">
        <v>3420</v>
      </c>
      <c r="C2073" s="66">
        <v>1</v>
      </c>
      <c r="D2073" s="67">
        <v>170.67999999999998</v>
      </c>
    </row>
    <row r="2074" spans="1:4" x14ac:dyDescent="0.2">
      <c r="A2074" s="65" t="s">
        <v>3421</v>
      </c>
      <c r="B2074" s="65" t="s">
        <v>3422</v>
      </c>
      <c r="C2074" s="66">
        <v>1</v>
      </c>
      <c r="D2074" s="67">
        <v>235.62</v>
      </c>
    </row>
    <row r="2075" spans="1:4" x14ac:dyDescent="0.2">
      <c r="A2075" s="65" t="s">
        <v>3423</v>
      </c>
      <c r="B2075" s="65" t="s">
        <v>3424</v>
      </c>
      <c r="C2075" s="66">
        <v>1</v>
      </c>
      <c r="D2075" s="67">
        <v>271.26</v>
      </c>
    </row>
    <row r="2076" spans="1:4" x14ac:dyDescent="0.2">
      <c r="A2076" s="65" t="s">
        <v>3425</v>
      </c>
      <c r="B2076" s="65" t="s">
        <v>3426</v>
      </c>
      <c r="C2076" s="66">
        <v>1</v>
      </c>
      <c r="D2076" s="67">
        <v>417.78</v>
      </c>
    </row>
    <row r="2077" spans="1:4" x14ac:dyDescent="0.2">
      <c r="A2077" s="65" t="s">
        <v>3427</v>
      </c>
      <c r="B2077" s="65" t="s">
        <v>3428</v>
      </c>
      <c r="C2077" s="66">
        <v>1</v>
      </c>
      <c r="D2077" s="67">
        <v>439.56</v>
      </c>
    </row>
    <row r="2078" spans="1:4" x14ac:dyDescent="0.2">
      <c r="A2078" s="65" t="s">
        <v>3429</v>
      </c>
      <c r="B2078" s="65" t="s">
        <v>3430</v>
      </c>
      <c r="C2078" s="66">
        <v>1</v>
      </c>
      <c r="D2078" s="67">
        <v>643.5</v>
      </c>
    </row>
    <row r="2079" spans="1:4" x14ac:dyDescent="0.2">
      <c r="A2079" s="65" t="s">
        <v>3431</v>
      </c>
      <c r="B2079" s="65" t="s">
        <v>3432</v>
      </c>
      <c r="C2079" s="66">
        <v>1</v>
      </c>
      <c r="D2079" s="67">
        <v>1510.74</v>
      </c>
    </row>
    <row r="2080" spans="1:4" x14ac:dyDescent="0.2">
      <c r="A2080" s="65" t="s">
        <v>3433</v>
      </c>
      <c r="B2080" s="65" t="s">
        <v>3434</v>
      </c>
      <c r="C2080" s="66">
        <v>1</v>
      </c>
      <c r="D2080" s="67">
        <v>837.54</v>
      </c>
    </row>
    <row r="2081" spans="1:4" x14ac:dyDescent="0.2">
      <c r="A2081" s="65" t="s">
        <v>3435</v>
      </c>
      <c r="B2081" s="65" t="s">
        <v>3436</v>
      </c>
      <c r="C2081" s="66">
        <v>1</v>
      </c>
      <c r="D2081" s="67">
        <v>1045.44</v>
      </c>
    </row>
    <row r="2082" spans="1:4" x14ac:dyDescent="0.2">
      <c r="A2082" s="65" t="s">
        <v>3437</v>
      </c>
      <c r="B2082" s="65" t="s">
        <v>3438</v>
      </c>
      <c r="C2082" s="66">
        <v>1</v>
      </c>
      <c r="D2082" s="67">
        <v>1425.6</v>
      </c>
    </row>
    <row r="2083" spans="1:4" x14ac:dyDescent="0.2">
      <c r="A2083" s="65" t="s">
        <v>3439</v>
      </c>
      <c r="B2083" s="65" t="s">
        <v>3440</v>
      </c>
      <c r="C2083" s="66">
        <v>1</v>
      </c>
      <c r="D2083" s="67">
        <v>1863.18</v>
      </c>
    </row>
    <row r="2084" spans="1:4" x14ac:dyDescent="0.2">
      <c r="A2084" s="65" t="s">
        <v>3441</v>
      </c>
      <c r="B2084" s="65" t="s">
        <v>3442</v>
      </c>
      <c r="C2084" s="66">
        <v>1</v>
      </c>
      <c r="D2084" s="67">
        <v>910.8</v>
      </c>
    </row>
    <row r="2085" spans="1:4" x14ac:dyDescent="0.2">
      <c r="A2085" s="65" t="s">
        <v>3443</v>
      </c>
      <c r="B2085" s="65" t="s">
        <v>3444</v>
      </c>
      <c r="C2085" s="66">
        <v>1</v>
      </c>
      <c r="D2085" s="67">
        <v>1136.52</v>
      </c>
    </row>
    <row r="2086" spans="1:4" x14ac:dyDescent="0.2">
      <c r="A2086" s="65" t="s">
        <v>3445</v>
      </c>
      <c r="B2086" s="65" t="s">
        <v>3446</v>
      </c>
      <c r="C2086" s="66">
        <v>1</v>
      </c>
      <c r="D2086" s="67">
        <v>1510.74</v>
      </c>
    </row>
    <row r="2087" spans="1:4" x14ac:dyDescent="0.2">
      <c r="A2087" s="65" t="s">
        <v>3447</v>
      </c>
      <c r="B2087" s="65" t="s">
        <v>3448</v>
      </c>
      <c r="C2087" s="66">
        <v>1</v>
      </c>
      <c r="D2087" s="67">
        <v>2098.8000000000002</v>
      </c>
    </row>
    <row r="2088" spans="1:4" x14ac:dyDescent="0.2">
      <c r="A2088" s="65" t="s">
        <v>3449</v>
      </c>
      <c r="B2088" s="65" t="s">
        <v>3450</v>
      </c>
      <c r="C2088" s="66">
        <v>1</v>
      </c>
      <c r="D2088" s="67">
        <v>1669.68</v>
      </c>
    </row>
    <row r="2089" spans="1:4" x14ac:dyDescent="0.2">
      <c r="A2089" s="65" t="s">
        <v>3451</v>
      </c>
      <c r="B2089" s="65" t="s">
        <v>3452</v>
      </c>
      <c r="C2089" s="66">
        <v>1</v>
      </c>
      <c r="D2089" s="67">
        <v>2086.56</v>
      </c>
    </row>
    <row r="2090" spans="1:4" x14ac:dyDescent="0.2">
      <c r="A2090" s="65" t="s">
        <v>3453</v>
      </c>
      <c r="B2090" s="65" t="s">
        <v>3454</v>
      </c>
      <c r="C2090" s="66">
        <v>1</v>
      </c>
      <c r="D2090" s="67">
        <v>3110.4</v>
      </c>
    </row>
    <row r="2091" spans="1:4" x14ac:dyDescent="0.2">
      <c r="A2091" s="65" t="s">
        <v>3455</v>
      </c>
      <c r="B2091" s="65" t="s">
        <v>3456</v>
      </c>
      <c r="C2091" s="66">
        <v>1</v>
      </c>
      <c r="D2091" s="67">
        <v>3931.2</v>
      </c>
    </row>
    <row r="2092" spans="1:4" x14ac:dyDescent="0.2">
      <c r="A2092" s="65" t="s">
        <v>3457</v>
      </c>
      <c r="B2092" s="65" t="s">
        <v>3458</v>
      </c>
      <c r="C2092" s="66">
        <v>1</v>
      </c>
      <c r="D2092" s="67">
        <v>4644</v>
      </c>
    </row>
    <row r="2093" spans="1:4" x14ac:dyDescent="0.2">
      <c r="A2093" s="65" t="s">
        <v>3459</v>
      </c>
      <c r="B2093" s="65" t="s">
        <v>3460</v>
      </c>
      <c r="C2093" s="66">
        <v>1</v>
      </c>
      <c r="D2093" s="67">
        <v>7300.8</v>
      </c>
    </row>
    <row r="2094" spans="1:4" x14ac:dyDescent="0.2">
      <c r="A2094" s="65" t="s">
        <v>3461</v>
      </c>
      <c r="B2094" s="65" t="s">
        <v>3462</v>
      </c>
      <c r="C2094" s="66">
        <v>1</v>
      </c>
      <c r="D2094" s="67">
        <v>13694.4</v>
      </c>
    </row>
    <row r="2095" spans="1:4" x14ac:dyDescent="0.2">
      <c r="A2095" s="65" t="s">
        <v>3463</v>
      </c>
      <c r="B2095" s="65" t="s">
        <v>3464</v>
      </c>
      <c r="C2095" s="66">
        <v>1</v>
      </c>
      <c r="D2095" s="67">
        <v>2071.44</v>
      </c>
    </row>
    <row r="2096" spans="1:4" x14ac:dyDescent="0.2">
      <c r="A2096" s="65" t="s">
        <v>3465</v>
      </c>
      <c r="B2096" s="65" t="s">
        <v>3466</v>
      </c>
      <c r="C2096" s="66">
        <v>1</v>
      </c>
      <c r="D2096" s="67">
        <v>2592</v>
      </c>
    </row>
    <row r="2097" spans="1:4" x14ac:dyDescent="0.2">
      <c r="A2097" s="65" t="s">
        <v>3467</v>
      </c>
      <c r="B2097" s="65" t="s">
        <v>3468</v>
      </c>
      <c r="C2097" s="66">
        <v>1</v>
      </c>
      <c r="D2097" s="67">
        <v>3607.2</v>
      </c>
    </row>
    <row r="2098" spans="1:4" x14ac:dyDescent="0.2">
      <c r="A2098" s="65" t="s">
        <v>3469</v>
      </c>
      <c r="B2098" s="65" t="s">
        <v>3470</v>
      </c>
      <c r="C2098" s="66">
        <v>1</v>
      </c>
      <c r="D2098" s="67">
        <v>4298.3999999999996</v>
      </c>
    </row>
    <row r="2099" spans="1:4" x14ac:dyDescent="0.2">
      <c r="A2099" s="65" t="s">
        <v>3471</v>
      </c>
      <c r="B2099" s="65" t="s">
        <v>3472</v>
      </c>
      <c r="C2099" s="66">
        <v>1</v>
      </c>
      <c r="D2099" s="67">
        <v>5637.6</v>
      </c>
    </row>
    <row r="2100" spans="1:4" x14ac:dyDescent="0.2">
      <c r="A2100" s="65" t="s">
        <v>3473</v>
      </c>
      <c r="B2100" s="65" t="s">
        <v>3474</v>
      </c>
      <c r="C2100" s="66">
        <v>1</v>
      </c>
      <c r="D2100" s="67">
        <v>7819.2</v>
      </c>
    </row>
    <row r="2101" spans="1:4" x14ac:dyDescent="0.2">
      <c r="A2101" s="65" t="s">
        <v>3475</v>
      </c>
      <c r="B2101" s="65" t="s">
        <v>3476</v>
      </c>
      <c r="C2101" s="66">
        <v>1</v>
      </c>
      <c r="D2101" s="67">
        <v>14623.2</v>
      </c>
    </row>
    <row r="2102" spans="1:4" x14ac:dyDescent="0.2">
      <c r="A2102" s="65" t="s">
        <v>3477</v>
      </c>
      <c r="B2102" s="65" t="s">
        <v>3478</v>
      </c>
      <c r="C2102" s="66">
        <v>1</v>
      </c>
      <c r="D2102" s="67">
        <v>168.48</v>
      </c>
    </row>
    <row r="2103" spans="1:4" x14ac:dyDescent="0.2">
      <c r="A2103" s="65" t="s">
        <v>3479</v>
      </c>
      <c r="B2103" s="65" t="s">
        <v>3480</v>
      </c>
      <c r="C2103" s="66">
        <v>1</v>
      </c>
      <c r="D2103" s="67">
        <v>267.83999999999997</v>
      </c>
    </row>
    <row r="2104" spans="1:4" x14ac:dyDescent="0.2">
      <c r="A2104" s="65" t="s">
        <v>3481</v>
      </c>
      <c r="B2104" s="65" t="s">
        <v>3482</v>
      </c>
      <c r="C2104" s="66">
        <v>1</v>
      </c>
      <c r="D2104" s="67">
        <v>397.44</v>
      </c>
    </row>
    <row r="2105" spans="1:4" x14ac:dyDescent="0.2">
      <c r="A2105" s="65" t="s">
        <v>3483</v>
      </c>
      <c r="B2105" s="65" t="s">
        <v>3484</v>
      </c>
      <c r="C2105" s="66">
        <v>1</v>
      </c>
      <c r="D2105" s="67">
        <v>544.32000000000005</v>
      </c>
    </row>
    <row r="2106" spans="1:4" x14ac:dyDescent="0.2">
      <c r="A2106" s="65" t="s">
        <v>3485</v>
      </c>
      <c r="B2106" s="65" t="s">
        <v>3486</v>
      </c>
      <c r="C2106" s="66">
        <v>1</v>
      </c>
      <c r="D2106" s="67">
        <v>699.84</v>
      </c>
    </row>
    <row r="2107" spans="1:4" x14ac:dyDescent="0.2">
      <c r="A2107" s="65" t="s">
        <v>3487</v>
      </c>
      <c r="B2107" s="65" t="s">
        <v>3488</v>
      </c>
      <c r="C2107" s="66">
        <v>1</v>
      </c>
      <c r="D2107" s="67">
        <v>1041.1199999999999</v>
      </c>
    </row>
    <row r="2108" spans="1:4" x14ac:dyDescent="0.2">
      <c r="A2108" s="65" t="s">
        <v>3489</v>
      </c>
      <c r="B2108" s="65" t="s">
        <v>3490</v>
      </c>
      <c r="C2108" s="66">
        <v>1</v>
      </c>
      <c r="D2108" s="67">
        <v>1998</v>
      </c>
    </row>
    <row r="2109" spans="1:4" x14ac:dyDescent="0.2">
      <c r="A2109" s="65" t="s">
        <v>3491</v>
      </c>
      <c r="B2109" s="65" t="s">
        <v>3492</v>
      </c>
      <c r="C2109" s="66">
        <v>1</v>
      </c>
      <c r="D2109" s="67">
        <v>14.33</v>
      </c>
    </row>
    <row r="2110" spans="1:4" x14ac:dyDescent="0.2">
      <c r="A2110" s="65" t="s">
        <v>3493</v>
      </c>
      <c r="B2110" s="65" t="s">
        <v>3494</v>
      </c>
      <c r="C2110" s="66">
        <v>1</v>
      </c>
      <c r="D2110" s="67">
        <v>18.470000000000002</v>
      </c>
    </row>
    <row r="2111" spans="1:4" x14ac:dyDescent="0.2">
      <c r="A2111" s="65" t="s">
        <v>3495</v>
      </c>
      <c r="B2111" s="65" t="s">
        <v>3496</v>
      </c>
      <c r="C2111" s="66">
        <v>1</v>
      </c>
      <c r="D2111" s="67">
        <v>23.5</v>
      </c>
    </row>
    <row r="2112" spans="1:4" x14ac:dyDescent="0.2">
      <c r="A2112" s="65" t="s">
        <v>3497</v>
      </c>
      <c r="B2112" s="65" t="s">
        <v>3498</v>
      </c>
      <c r="C2112" s="66">
        <v>1</v>
      </c>
      <c r="D2112" s="67">
        <v>26.42</v>
      </c>
    </row>
    <row r="2113" spans="1:4" x14ac:dyDescent="0.2">
      <c r="A2113" s="65" t="s">
        <v>3499</v>
      </c>
      <c r="B2113" s="65" t="s">
        <v>3500</v>
      </c>
      <c r="C2113" s="66">
        <v>1</v>
      </c>
      <c r="D2113" s="67">
        <v>37.82</v>
      </c>
    </row>
    <row r="2114" spans="1:4" x14ac:dyDescent="0.2">
      <c r="A2114" s="65" t="s">
        <v>3501</v>
      </c>
      <c r="B2114" s="65" t="s">
        <v>3502</v>
      </c>
      <c r="C2114" s="66">
        <v>1</v>
      </c>
      <c r="D2114" s="67">
        <v>51.69</v>
      </c>
    </row>
    <row r="2115" spans="1:4" x14ac:dyDescent="0.2">
      <c r="A2115" s="65" t="s">
        <v>3503</v>
      </c>
      <c r="B2115" s="65" t="s">
        <v>3504</v>
      </c>
      <c r="C2115" s="66">
        <v>1</v>
      </c>
      <c r="D2115" s="67">
        <v>109.42</v>
      </c>
    </row>
    <row r="2116" spans="1:4" x14ac:dyDescent="0.2">
      <c r="A2116" s="65" t="s">
        <v>3505</v>
      </c>
      <c r="B2116" s="65" t="s">
        <v>3506</v>
      </c>
      <c r="C2116" s="66">
        <v>1</v>
      </c>
      <c r="D2116" s="67">
        <v>73.62</v>
      </c>
    </row>
    <row r="2117" spans="1:4" x14ac:dyDescent="0.2">
      <c r="A2117" s="65" t="s">
        <v>3507</v>
      </c>
      <c r="B2117" s="65" t="s">
        <v>3508</v>
      </c>
      <c r="C2117" s="66">
        <v>1</v>
      </c>
      <c r="D2117" s="67">
        <v>149.91</v>
      </c>
    </row>
    <row r="2118" spans="1:4" x14ac:dyDescent="0.2">
      <c r="A2118" s="65" t="s">
        <v>3509</v>
      </c>
      <c r="B2118" s="65" t="s">
        <v>3510</v>
      </c>
      <c r="C2118" s="66">
        <v>1</v>
      </c>
      <c r="D2118" s="67">
        <v>133.57999999999998</v>
      </c>
    </row>
    <row r="2119" spans="1:4" x14ac:dyDescent="0.2">
      <c r="A2119" s="65" t="s">
        <v>3511</v>
      </c>
      <c r="B2119" s="65" t="s">
        <v>3512</v>
      </c>
      <c r="C2119" s="66">
        <v>1</v>
      </c>
      <c r="D2119" s="67">
        <v>213.45999999999998</v>
      </c>
    </row>
    <row r="2120" spans="1:4" x14ac:dyDescent="0.2">
      <c r="A2120" s="65" t="s">
        <v>3513</v>
      </c>
      <c r="B2120" s="65" t="s">
        <v>3514</v>
      </c>
      <c r="C2120" s="66">
        <v>1</v>
      </c>
      <c r="D2120" s="67">
        <v>177.65</v>
      </c>
    </row>
    <row r="2121" spans="1:4" x14ac:dyDescent="0.2">
      <c r="A2121" s="65" t="s">
        <v>3515</v>
      </c>
      <c r="B2121" s="65" t="s">
        <v>3516</v>
      </c>
      <c r="C2121" s="66">
        <v>1</v>
      </c>
      <c r="D2121" s="67">
        <v>264.02999999999997</v>
      </c>
    </row>
    <row r="2122" spans="1:4" x14ac:dyDescent="0.2">
      <c r="A2122" s="65" t="s">
        <v>3517</v>
      </c>
      <c r="B2122" s="65" t="s">
        <v>3518</v>
      </c>
      <c r="C2122" s="66">
        <v>1</v>
      </c>
      <c r="D2122" s="67">
        <v>252.84</v>
      </c>
    </row>
    <row r="2123" spans="1:4" x14ac:dyDescent="0.2">
      <c r="A2123" s="65" t="s">
        <v>3519</v>
      </c>
      <c r="B2123" s="65" t="s">
        <v>3520</v>
      </c>
      <c r="C2123" s="66">
        <v>1</v>
      </c>
      <c r="D2123" s="67">
        <v>120.82000000000001</v>
      </c>
    </row>
    <row r="2124" spans="1:4" x14ac:dyDescent="0.2">
      <c r="A2124" s="65" t="s">
        <v>3521</v>
      </c>
      <c r="B2124" s="65" t="s">
        <v>3522</v>
      </c>
      <c r="C2124" s="66">
        <v>1</v>
      </c>
      <c r="D2124" s="67">
        <v>577.66</v>
      </c>
    </row>
    <row r="2125" spans="1:4" x14ac:dyDescent="0.2">
      <c r="A2125" s="65" t="s">
        <v>3523</v>
      </c>
      <c r="B2125" s="65" t="s">
        <v>3524</v>
      </c>
      <c r="C2125" s="66">
        <v>1</v>
      </c>
      <c r="D2125" s="67">
        <v>927.51</v>
      </c>
    </row>
    <row r="2126" spans="1:4" x14ac:dyDescent="0.2">
      <c r="A2126" s="65" t="s">
        <v>3525</v>
      </c>
      <c r="B2126" s="65" t="s">
        <v>3526</v>
      </c>
      <c r="C2126" s="66">
        <v>1</v>
      </c>
      <c r="D2126" s="67">
        <v>14.85</v>
      </c>
    </row>
    <row r="2127" spans="1:4" x14ac:dyDescent="0.2">
      <c r="A2127" s="65" t="s">
        <v>3527</v>
      </c>
      <c r="B2127" s="65" t="s">
        <v>3528</v>
      </c>
      <c r="C2127" s="66">
        <v>1</v>
      </c>
      <c r="D2127" s="67">
        <v>16.740000000000002</v>
      </c>
    </row>
    <row r="2128" spans="1:4" x14ac:dyDescent="0.2">
      <c r="A2128" s="65" t="s">
        <v>3529</v>
      </c>
      <c r="B2128" s="65" t="s">
        <v>3530</v>
      </c>
      <c r="C2128" s="66">
        <v>1</v>
      </c>
      <c r="D2128" s="67">
        <v>21.39</v>
      </c>
    </row>
    <row r="2129" spans="1:4" x14ac:dyDescent="0.2">
      <c r="A2129" s="65" t="s">
        <v>3531</v>
      </c>
      <c r="B2129" s="65" t="s">
        <v>3532</v>
      </c>
      <c r="C2129" s="66">
        <v>1</v>
      </c>
      <c r="D2129" s="67">
        <v>31.68</v>
      </c>
    </row>
    <row r="2130" spans="1:4" x14ac:dyDescent="0.2">
      <c r="A2130" s="65" t="s">
        <v>3533</v>
      </c>
      <c r="B2130" s="65" t="s">
        <v>3534</v>
      </c>
      <c r="C2130" s="66">
        <v>1</v>
      </c>
      <c r="D2130" s="67">
        <v>57.42</v>
      </c>
    </row>
    <row r="2131" spans="1:4" x14ac:dyDescent="0.2">
      <c r="A2131" s="65" t="s">
        <v>3535</v>
      </c>
      <c r="B2131" s="65" t="s">
        <v>3536</v>
      </c>
      <c r="C2131" s="66">
        <v>1</v>
      </c>
      <c r="D2131" s="67">
        <v>63.76</v>
      </c>
    </row>
    <row r="2132" spans="1:4" x14ac:dyDescent="0.2">
      <c r="A2132" s="65" t="s">
        <v>3537</v>
      </c>
      <c r="B2132" s="65" t="s">
        <v>3538</v>
      </c>
      <c r="C2132" s="66">
        <v>1</v>
      </c>
      <c r="D2132" s="67">
        <v>2.3199999999999998</v>
      </c>
    </row>
    <row r="2133" spans="1:4" x14ac:dyDescent="0.2">
      <c r="A2133" s="65" t="s">
        <v>3539</v>
      </c>
      <c r="B2133" s="65" t="s">
        <v>3540</v>
      </c>
      <c r="C2133" s="66">
        <v>1</v>
      </c>
      <c r="D2133" s="67">
        <v>2.5799999999999996</v>
      </c>
    </row>
    <row r="2134" spans="1:4" x14ac:dyDescent="0.2">
      <c r="A2134" s="65" t="s">
        <v>3541</v>
      </c>
      <c r="B2134" s="65" t="s">
        <v>3542</v>
      </c>
      <c r="C2134" s="66">
        <v>1</v>
      </c>
      <c r="D2134" s="67">
        <v>2.84</v>
      </c>
    </row>
    <row r="2135" spans="1:4" x14ac:dyDescent="0.2">
      <c r="A2135" s="65" t="s">
        <v>3543</v>
      </c>
      <c r="B2135" s="65" t="s">
        <v>3544</v>
      </c>
      <c r="C2135" s="66">
        <v>1</v>
      </c>
      <c r="D2135" s="67">
        <v>4.5599999999999996</v>
      </c>
    </row>
    <row r="2136" spans="1:4" x14ac:dyDescent="0.2">
      <c r="A2136" s="65" t="s">
        <v>3545</v>
      </c>
      <c r="B2136" s="65" t="s">
        <v>3546</v>
      </c>
      <c r="C2136" s="66">
        <v>1</v>
      </c>
      <c r="D2136" s="67">
        <v>2.48</v>
      </c>
    </row>
    <row r="2137" spans="1:4" x14ac:dyDescent="0.2">
      <c r="A2137" s="65" t="s">
        <v>3547</v>
      </c>
      <c r="B2137" s="65" t="s">
        <v>3548</v>
      </c>
      <c r="C2137" s="66">
        <v>1</v>
      </c>
      <c r="D2137" s="67">
        <v>2.7199999999999998</v>
      </c>
    </row>
    <row r="2138" spans="1:4" x14ac:dyDescent="0.2">
      <c r="A2138" s="65" t="s">
        <v>3549</v>
      </c>
      <c r="B2138" s="65" t="s">
        <v>3550</v>
      </c>
      <c r="C2138" s="66">
        <v>1</v>
      </c>
      <c r="D2138" s="67">
        <v>2.97</v>
      </c>
    </row>
    <row r="2139" spans="1:4" x14ac:dyDescent="0.2">
      <c r="A2139" s="65" t="s">
        <v>3551</v>
      </c>
      <c r="B2139" s="65" t="s">
        <v>3552</v>
      </c>
      <c r="C2139" s="66">
        <v>1</v>
      </c>
      <c r="D2139" s="67">
        <v>4.76</v>
      </c>
    </row>
    <row r="2140" spans="1:4" x14ac:dyDescent="0.2">
      <c r="A2140" s="65" t="s">
        <v>3553</v>
      </c>
      <c r="B2140" s="65" t="s">
        <v>3554</v>
      </c>
      <c r="C2140" s="66">
        <v>1</v>
      </c>
      <c r="D2140" s="67">
        <v>6.93</v>
      </c>
    </row>
    <row r="2141" spans="1:4" x14ac:dyDescent="0.2">
      <c r="A2141" s="65" t="s">
        <v>3555</v>
      </c>
      <c r="B2141" s="65" t="s">
        <v>3556</v>
      </c>
      <c r="C2141" s="66">
        <v>1</v>
      </c>
      <c r="D2141" s="67">
        <v>8.6199999999999992</v>
      </c>
    </row>
    <row r="2142" spans="1:4" x14ac:dyDescent="0.2">
      <c r="A2142" s="65" t="s">
        <v>3557</v>
      </c>
      <c r="B2142" s="65" t="s">
        <v>3558</v>
      </c>
      <c r="C2142" s="66">
        <v>1</v>
      </c>
      <c r="D2142" s="67">
        <v>7.43</v>
      </c>
    </row>
    <row r="2143" spans="1:4" x14ac:dyDescent="0.2">
      <c r="A2143" s="65" t="s">
        <v>3559</v>
      </c>
      <c r="B2143" s="65" t="s">
        <v>3560</v>
      </c>
      <c r="C2143" s="66">
        <v>1</v>
      </c>
      <c r="D2143" s="67">
        <v>8.91</v>
      </c>
    </row>
    <row r="2144" spans="1:4" ht="15" x14ac:dyDescent="0.25">
      <c r="A2144" s="68" t="s">
        <v>3561</v>
      </c>
      <c r="B2144" s="68" t="s">
        <v>3562</v>
      </c>
      <c r="C2144" s="70">
        <v>1</v>
      </c>
      <c r="D2144" s="69">
        <v>0.11799999999999999</v>
      </c>
    </row>
    <row r="2145" spans="1:4" ht="15" x14ac:dyDescent="0.25">
      <c r="A2145" s="68" t="s">
        <v>3563</v>
      </c>
      <c r="B2145" s="68" t="s">
        <v>3564</v>
      </c>
      <c r="C2145" s="70">
        <v>1</v>
      </c>
      <c r="D2145" s="69">
        <v>0.12</v>
      </c>
    </row>
    <row r="2146" spans="1:4" ht="15" x14ac:dyDescent="0.25">
      <c r="A2146" s="68" t="s">
        <v>3565</v>
      </c>
      <c r="B2146" s="68" t="s">
        <v>3566</v>
      </c>
      <c r="C2146" s="70">
        <v>1</v>
      </c>
      <c r="D2146" s="69">
        <v>0.214</v>
      </c>
    </row>
    <row r="2147" spans="1:4" ht="15" x14ac:dyDescent="0.25">
      <c r="A2147" s="68" t="s">
        <v>3567</v>
      </c>
      <c r="B2147" s="68" t="s">
        <v>3568</v>
      </c>
      <c r="C2147" s="70">
        <v>1</v>
      </c>
      <c r="D2147" s="69">
        <v>0.28999999999999998</v>
      </c>
    </row>
    <row r="2148" spans="1:4" ht="15" x14ac:dyDescent="0.25">
      <c r="A2148" s="68" t="s">
        <v>3569</v>
      </c>
      <c r="B2148" s="68" t="s">
        <v>3570</v>
      </c>
      <c r="C2148" s="70">
        <v>1</v>
      </c>
      <c r="D2148" s="69">
        <v>0.29099999999999998</v>
      </c>
    </row>
    <row r="2149" spans="1:4" ht="15" x14ac:dyDescent="0.25">
      <c r="A2149" s="68" t="s">
        <v>3571</v>
      </c>
      <c r="B2149" s="68" t="s">
        <v>3572</v>
      </c>
      <c r="C2149" s="70">
        <v>1</v>
      </c>
      <c r="D2149" s="69">
        <v>0.41149999999999998</v>
      </c>
    </row>
    <row r="2150" spans="1:4" ht="15" x14ac:dyDescent="0.25">
      <c r="A2150" s="68" t="s">
        <v>3573</v>
      </c>
      <c r="B2150" s="68" t="s">
        <v>3574</v>
      </c>
      <c r="C2150" s="70">
        <v>1</v>
      </c>
      <c r="D2150" s="69">
        <v>0.63</v>
      </c>
    </row>
    <row r="2151" spans="1:4" ht="15" x14ac:dyDescent="0.25">
      <c r="A2151" s="68" t="s">
        <v>3575</v>
      </c>
      <c r="B2151" s="68" t="s">
        <v>3576</v>
      </c>
      <c r="C2151" s="70">
        <v>1</v>
      </c>
      <c r="D2151" s="69">
        <v>0.44939999999999997</v>
      </c>
    </row>
    <row r="2152" spans="1:4" ht="15" x14ac:dyDescent="0.25">
      <c r="A2152" s="68" t="s">
        <v>3577</v>
      </c>
      <c r="B2152" s="68" t="s">
        <v>3578</v>
      </c>
      <c r="C2152" s="70">
        <v>1</v>
      </c>
      <c r="D2152" s="69">
        <v>0.80879999999999996</v>
      </c>
    </row>
    <row r="2153" spans="1:4" ht="15" x14ac:dyDescent="0.25">
      <c r="A2153" s="68" t="s">
        <v>3579</v>
      </c>
      <c r="B2153" s="68" t="s">
        <v>3580</v>
      </c>
      <c r="C2153" s="70">
        <v>1</v>
      </c>
      <c r="D2153" s="69">
        <v>0.9365</v>
      </c>
    </row>
    <row r="2154" spans="1:4" ht="15" x14ac:dyDescent="0.25">
      <c r="A2154" s="68" t="s">
        <v>3581</v>
      </c>
      <c r="B2154" s="68" t="s">
        <v>3582</v>
      </c>
      <c r="C2154" s="70">
        <v>1</v>
      </c>
      <c r="D2154" s="69">
        <v>2.2467000000000001</v>
      </c>
    </row>
    <row r="2155" spans="1:4" ht="15" x14ac:dyDescent="0.25">
      <c r="A2155" s="68" t="s">
        <v>3583</v>
      </c>
      <c r="B2155" s="68" t="s">
        <v>3584</v>
      </c>
      <c r="C2155" s="70">
        <v>1</v>
      </c>
      <c r="D2155" s="69">
        <v>4.3087999999999997</v>
      </c>
    </row>
    <row r="2156" spans="1:4" ht="15" x14ac:dyDescent="0.25">
      <c r="A2156" s="68" t="s">
        <v>3585</v>
      </c>
      <c r="B2156" s="68" t="s">
        <v>3586</v>
      </c>
      <c r="C2156" s="70">
        <v>1</v>
      </c>
      <c r="D2156" s="69">
        <v>8.5325000000000006</v>
      </c>
    </row>
    <row r="2157" spans="1:4" ht="15" x14ac:dyDescent="0.25">
      <c r="A2157" s="68" t="s">
        <v>3587</v>
      </c>
      <c r="B2157" s="68" t="s">
        <v>3588</v>
      </c>
      <c r="C2157" s="70">
        <v>1</v>
      </c>
      <c r="D2157" s="69">
        <v>0.1183</v>
      </c>
    </row>
    <row r="2158" spans="1:4" ht="15" x14ac:dyDescent="0.25">
      <c r="A2158" s="68" t="s">
        <v>3589</v>
      </c>
      <c r="B2158" s="68" t="s">
        <v>3590</v>
      </c>
      <c r="C2158" s="70">
        <v>1</v>
      </c>
      <c r="D2158" s="69">
        <v>0.123</v>
      </c>
    </row>
    <row r="2159" spans="1:4" ht="15" x14ac:dyDescent="0.25">
      <c r="A2159" s="68" t="s">
        <v>3591</v>
      </c>
      <c r="B2159" s="68" t="s">
        <v>3592</v>
      </c>
      <c r="C2159" s="70">
        <v>1</v>
      </c>
      <c r="D2159" s="69">
        <v>0.21759999999999999</v>
      </c>
    </row>
    <row r="2160" spans="1:4" ht="15" x14ac:dyDescent="0.25">
      <c r="A2160" s="68" t="s">
        <v>3593</v>
      </c>
      <c r="B2160" s="68" t="s">
        <v>3594</v>
      </c>
      <c r="C2160" s="70">
        <v>1</v>
      </c>
      <c r="D2160" s="69">
        <v>0.33110000000000001</v>
      </c>
    </row>
    <row r="2161" spans="1:4" ht="15" x14ac:dyDescent="0.25">
      <c r="A2161" s="68" t="s">
        <v>3595</v>
      </c>
      <c r="B2161" s="68" t="s">
        <v>3596</v>
      </c>
      <c r="C2161" s="70">
        <v>1</v>
      </c>
      <c r="D2161" s="69">
        <v>0.33110000000000001</v>
      </c>
    </row>
    <row r="2162" spans="1:4" ht="15" x14ac:dyDescent="0.25">
      <c r="A2162" s="68" t="s">
        <v>3597</v>
      </c>
      <c r="B2162" s="68" t="s">
        <v>3598</v>
      </c>
      <c r="C2162" s="70">
        <v>1</v>
      </c>
      <c r="D2162" s="69">
        <v>0.45879999999999999</v>
      </c>
    </row>
    <row r="2163" spans="1:4" ht="15" x14ac:dyDescent="0.25">
      <c r="A2163" s="68" t="s">
        <v>3599</v>
      </c>
      <c r="B2163" s="68" t="s">
        <v>3600</v>
      </c>
      <c r="C2163" s="70">
        <v>1</v>
      </c>
      <c r="D2163" s="69">
        <v>0.80879999999999996</v>
      </c>
    </row>
    <row r="2164" spans="1:4" ht="15" x14ac:dyDescent="0.25">
      <c r="A2164" s="68" t="s">
        <v>3601</v>
      </c>
      <c r="B2164" s="68" t="s">
        <v>3602</v>
      </c>
      <c r="C2164" s="70">
        <v>1</v>
      </c>
      <c r="D2164" s="69">
        <v>0.48249999999999998</v>
      </c>
    </row>
    <row r="2165" spans="1:4" ht="15" x14ac:dyDescent="0.25">
      <c r="A2165" s="68" t="s">
        <v>3603</v>
      </c>
      <c r="B2165" s="68" t="s">
        <v>3604</v>
      </c>
      <c r="C2165" s="70">
        <v>1</v>
      </c>
      <c r="D2165" s="69">
        <v>0.875</v>
      </c>
    </row>
    <row r="2166" spans="1:4" ht="15" x14ac:dyDescent="0.25">
      <c r="A2166" s="68" t="s">
        <v>3605</v>
      </c>
      <c r="B2166" s="68" t="s">
        <v>3606</v>
      </c>
      <c r="C2166" s="70">
        <v>1</v>
      </c>
      <c r="D2166" s="69">
        <v>1.0594999999999999</v>
      </c>
    </row>
    <row r="2167" spans="1:4" ht="15" x14ac:dyDescent="0.25">
      <c r="A2167" s="68" t="s">
        <v>3607</v>
      </c>
      <c r="B2167" s="68" t="s">
        <v>3608</v>
      </c>
      <c r="C2167" s="70">
        <v>1</v>
      </c>
      <c r="D2167" s="69">
        <v>2.4926000000000004</v>
      </c>
    </row>
    <row r="2168" spans="1:4" ht="15" x14ac:dyDescent="0.25">
      <c r="A2168" s="68" t="s">
        <v>3609</v>
      </c>
      <c r="B2168" s="68" t="s">
        <v>3610</v>
      </c>
      <c r="C2168" s="70">
        <v>1</v>
      </c>
      <c r="D2168" s="69">
        <v>4.7344999999999997</v>
      </c>
    </row>
    <row r="2169" spans="1:4" ht="15" x14ac:dyDescent="0.25">
      <c r="A2169" s="68" t="s">
        <v>3611</v>
      </c>
      <c r="B2169" s="68" t="s">
        <v>3612</v>
      </c>
      <c r="C2169" s="70">
        <v>1</v>
      </c>
      <c r="D2169" s="69">
        <v>9.3128999999999991</v>
      </c>
    </row>
    <row r="2170" spans="1:4" x14ac:dyDescent="0.2">
      <c r="A2170" s="65" t="s">
        <v>3613</v>
      </c>
      <c r="B2170" s="65" t="s">
        <v>3614</v>
      </c>
      <c r="C2170" s="66">
        <v>1</v>
      </c>
      <c r="D2170" s="67">
        <v>105.65</v>
      </c>
    </row>
    <row r="2171" spans="1:4" x14ac:dyDescent="0.2">
      <c r="A2171" s="65" t="s">
        <v>3615</v>
      </c>
      <c r="B2171" s="65" t="s">
        <v>3616</v>
      </c>
      <c r="C2171" s="66">
        <v>1</v>
      </c>
      <c r="D2171" s="67">
        <v>87.17</v>
      </c>
    </row>
    <row r="2172" spans="1:4" x14ac:dyDescent="0.2">
      <c r="A2172" s="65" t="s">
        <v>3617</v>
      </c>
      <c r="B2172" s="65" t="s">
        <v>3618</v>
      </c>
      <c r="C2172" s="66">
        <v>1</v>
      </c>
      <c r="D2172" s="67">
        <v>68.599999999999994</v>
      </c>
    </row>
    <row r="2173" spans="1:4" x14ac:dyDescent="0.2">
      <c r="A2173" s="65" t="s">
        <v>3619</v>
      </c>
      <c r="B2173" s="65" t="s">
        <v>3620</v>
      </c>
      <c r="C2173" s="66">
        <v>1</v>
      </c>
      <c r="D2173" s="67">
        <v>87.940000000000012</v>
      </c>
    </row>
    <row r="2174" spans="1:4" x14ac:dyDescent="0.2">
      <c r="A2174" s="65" t="s">
        <v>3621</v>
      </c>
      <c r="B2174" s="65" t="s">
        <v>3622</v>
      </c>
      <c r="C2174" s="66">
        <v>1</v>
      </c>
      <c r="D2174" s="67">
        <v>99.490000000000009</v>
      </c>
    </row>
    <row r="2175" spans="1:4" x14ac:dyDescent="0.2">
      <c r="A2175" s="65" t="s">
        <v>3623</v>
      </c>
      <c r="B2175" s="65" t="s">
        <v>3624</v>
      </c>
      <c r="C2175" s="66">
        <v>1</v>
      </c>
      <c r="D2175" s="67">
        <v>81.010000000000005</v>
      </c>
    </row>
    <row r="2176" spans="1:4" x14ac:dyDescent="0.2">
      <c r="A2176" s="65" t="s">
        <v>3625</v>
      </c>
      <c r="B2176" s="65" t="s">
        <v>3626</v>
      </c>
      <c r="C2176" s="66">
        <v>1</v>
      </c>
      <c r="D2176" s="67">
        <v>124.13000000000001</v>
      </c>
    </row>
    <row r="2177" spans="1:4" x14ac:dyDescent="0.2">
      <c r="A2177" s="65" t="s">
        <v>3627</v>
      </c>
      <c r="B2177" s="65" t="s">
        <v>3628</v>
      </c>
      <c r="C2177" s="66">
        <v>1</v>
      </c>
      <c r="D2177" s="67">
        <v>98</v>
      </c>
    </row>
    <row r="2178" spans="1:4" x14ac:dyDescent="0.2">
      <c r="A2178" s="65" t="s">
        <v>3629</v>
      </c>
      <c r="B2178" s="65" t="s">
        <v>3630</v>
      </c>
      <c r="C2178" s="66">
        <v>1</v>
      </c>
      <c r="D2178" s="67">
        <v>110.88</v>
      </c>
    </row>
    <row r="2179" spans="1:4" x14ac:dyDescent="0.2">
      <c r="A2179" s="65" t="s">
        <v>3631</v>
      </c>
      <c r="B2179" s="65" t="s">
        <v>3632</v>
      </c>
      <c r="C2179" s="66">
        <v>1</v>
      </c>
      <c r="D2179" s="67">
        <v>164.94</v>
      </c>
    </row>
    <row r="2180" spans="1:4" x14ac:dyDescent="0.2">
      <c r="A2180" s="65" t="s">
        <v>3633</v>
      </c>
      <c r="B2180" s="65" t="s">
        <v>3634</v>
      </c>
      <c r="C2180" s="66">
        <v>1</v>
      </c>
      <c r="D2180" s="67">
        <v>155.69999999999999</v>
      </c>
    </row>
    <row r="2181" spans="1:4" x14ac:dyDescent="0.2">
      <c r="A2181" s="65" t="s">
        <v>3635</v>
      </c>
      <c r="B2181" s="65" t="s">
        <v>3636</v>
      </c>
      <c r="C2181" s="66">
        <v>1</v>
      </c>
      <c r="D2181" s="67">
        <v>120</v>
      </c>
    </row>
    <row r="2182" spans="1:4" x14ac:dyDescent="0.2">
      <c r="A2182" s="65" t="s">
        <v>3637</v>
      </c>
      <c r="B2182" s="65" t="s">
        <v>3638</v>
      </c>
      <c r="C2182" s="66">
        <v>1</v>
      </c>
      <c r="D2182" s="67">
        <v>163.24</v>
      </c>
    </row>
    <row r="2183" spans="1:4" x14ac:dyDescent="0.2">
      <c r="A2183" s="65" t="s">
        <v>3639</v>
      </c>
      <c r="B2183" s="65" t="s">
        <v>3640</v>
      </c>
      <c r="C2183" s="66">
        <v>1</v>
      </c>
      <c r="D2183" s="67">
        <v>171.1</v>
      </c>
    </row>
    <row r="2184" spans="1:4" x14ac:dyDescent="0.2">
      <c r="A2184" s="65" t="s">
        <v>3641</v>
      </c>
      <c r="B2184" s="65" t="s">
        <v>3642</v>
      </c>
      <c r="C2184" s="66">
        <v>1</v>
      </c>
      <c r="D2184" s="67">
        <v>136.5</v>
      </c>
    </row>
    <row r="2185" spans="1:4" x14ac:dyDescent="0.2">
      <c r="A2185" s="65" t="s">
        <v>3643</v>
      </c>
      <c r="B2185" s="65" t="s">
        <v>3644</v>
      </c>
      <c r="C2185" s="66">
        <v>1</v>
      </c>
      <c r="D2185" s="67">
        <v>195.73999999999998</v>
      </c>
    </row>
    <row r="2186" spans="1:4" x14ac:dyDescent="0.2">
      <c r="A2186" s="65" t="s">
        <v>3645</v>
      </c>
      <c r="B2186" s="65" t="s">
        <v>3646</v>
      </c>
      <c r="C2186" s="66">
        <v>1</v>
      </c>
      <c r="D2186" s="67">
        <v>151.19999999999999</v>
      </c>
    </row>
    <row r="2187" spans="1:4" x14ac:dyDescent="0.2">
      <c r="A2187" s="65" t="s">
        <v>3647</v>
      </c>
      <c r="B2187" s="65" t="s">
        <v>3648</v>
      </c>
      <c r="C2187" s="66">
        <v>1</v>
      </c>
      <c r="D2187" s="67">
        <v>178.64</v>
      </c>
    </row>
    <row r="2188" spans="1:4" x14ac:dyDescent="0.2">
      <c r="A2188" s="65" t="s">
        <v>3649</v>
      </c>
      <c r="B2188" s="65" t="s">
        <v>3650</v>
      </c>
      <c r="C2188" s="66">
        <v>1</v>
      </c>
      <c r="D2188" s="67">
        <v>187.88</v>
      </c>
    </row>
    <row r="2189" spans="1:4" x14ac:dyDescent="0.2">
      <c r="A2189" s="65" t="s">
        <v>3651</v>
      </c>
      <c r="B2189" s="65" t="s">
        <v>3652</v>
      </c>
      <c r="C2189" s="66">
        <v>1</v>
      </c>
      <c r="D2189" s="67">
        <v>169.4</v>
      </c>
    </row>
    <row r="2190" spans="1:4" x14ac:dyDescent="0.2">
      <c r="A2190" s="65" t="s">
        <v>3653</v>
      </c>
      <c r="B2190" s="65" t="s">
        <v>3654</v>
      </c>
      <c r="C2190" s="66">
        <v>1</v>
      </c>
      <c r="D2190" s="67">
        <v>136.44999999999999</v>
      </c>
    </row>
    <row r="2191" spans="1:4" x14ac:dyDescent="0.2">
      <c r="A2191" s="65" t="s">
        <v>3655</v>
      </c>
      <c r="B2191" s="65" t="s">
        <v>3656</v>
      </c>
      <c r="C2191" s="66">
        <v>1</v>
      </c>
      <c r="D2191" s="67">
        <v>189.57999999999998</v>
      </c>
    </row>
    <row r="2192" spans="1:4" x14ac:dyDescent="0.2">
      <c r="A2192" s="65" t="s">
        <v>3657</v>
      </c>
      <c r="B2192" s="65" t="s">
        <v>3658</v>
      </c>
      <c r="C2192" s="66">
        <v>1</v>
      </c>
      <c r="D2192" s="67">
        <v>204.98</v>
      </c>
    </row>
    <row r="2193" spans="1:4" x14ac:dyDescent="0.2">
      <c r="A2193" s="65" t="s">
        <v>3659</v>
      </c>
      <c r="B2193" s="65" t="s">
        <v>3660</v>
      </c>
      <c r="C2193" s="66">
        <v>1</v>
      </c>
      <c r="D2193" s="67">
        <v>163.24</v>
      </c>
    </row>
    <row r="2194" spans="1:4" x14ac:dyDescent="0.2">
      <c r="A2194" s="65" t="s">
        <v>3661</v>
      </c>
      <c r="B2194" s="65" t="s">
        <v>3662</v>
      </c>
      <c r="C2194" s="66">
        <v>1</v>
      </c>
      <c r="D2194" s="67">
        <v>230.07999999999998</v>
      </c>
    </row>
    <row r="2195" spans="1:4" x14ac:dyDescent="0.2">
      <c r="A2195" s="65" t="s">
        <v>3663</v>
      </c>
      <c r="B2195" s="65" t="s">
        <v>3664</v>
      </c>
      <c r="C2195" s="66">
        <v>1</v>
      </c>
      <c r="D2195" s="67">
        <v>187.88</v>
      </c>
    </row>
    <row r="2196" spans="1:4" x14ac:dyDescent="0.2">
      <c r="A2196" s="65" t="s">
        <v>3665</v>
      </c>
      <c r="B2196" s="65" t="s">
        <v>3666</v>
      </c>
      <c r="C2196" s="66">
        <v>1</v>
      </c>
      <c r="D2196" s="67">
        <v>189.57999999999998</v>
      </c>
    </row>
    <row r="2197" spans="1:4" x14ac:dyDescent="0.2">
      <c r="A2197" s="65" t="s">
        <v>3667</v>
      </c>
      <c r="B2197" s="65" t="s">
        <v>3668</v>
      </c>
      <c r="C2197" s="66">
        <v>1</v>
      </c>
      <c r="D2197" s="67">
        <v>275.2</v>
      </c>
    </row>
    <row r="2198" spans="1:4" x14ac:dyDescent="0.2">
      <c r="A2198" s="65" t="s">
        <v>3669</v>
      </c>
      <c r="B2198" s="65" t="s">
        <v>3670</v>
      </c>
      <c r="C2198" s="66">
        <v>1</v>
      </c>
      <c r="D2198" s="67">
        <v>287.52</v>
      </c>
    </row>
    <row r="2199" spans="1:4" x14ac:dyDescent="0.2">
      <c r="A2199" s="65" t="s">
        <v>3671</v>
      </c>
      <c r="B2199" s="65" t="s">
        <v>3672</v>
      </c>
      <c r="C2199" s="66">
        <v>1</v>
      </c>
      <c r="D2199" s="67">
        <v>245.44</v>
      </c>
    </row>
    <row r="2200" spans="1:4" x14ac:dyDescent="0.2">
      <c r="A2200" s="65" t="s">
        <v>3673</v>
      </c>
      <c r="B2200" s="65" t="s">
        <v>3674</v>
      </c>
      <c r="C2200" s="66">
        <v>1</v>
      </c>
      <c r="D2200" s="67">
        <v>304</v>
      </c>
    </row>
    <row r="2201" spans="1:4" x14ac:dyDescent="0.2">
      <c r="A2201" s="65" t="s">
        <v>3675</v>
      </c>
      <c r="B2201" s="65" t="s">
        <v>3676</v>
      </c>
      <c r="C2201" s="66">
        <v>1</v>
      </c>
      <c r="D2201" s="67">
        <v>306</v>
      </c>
    </row>
    <row r="2202" spans="1:4" x14ac:dyDescent="0.2">
      <c r="A2202" s="65" t="s">
        <v>3677</v>
      </c>
      <c r="B2202" s="65" t="s">
        <v>3678</v>
      </c>
      <c r="C2202" s="66">
        <v>1</v>
      </c>
      <c r="D2202" s="67">
        <v>248.56</v>
      </c>
    </row>
    <row r="2203" spans="1:4" x14ac:dyDescent="0.2">
      <c r="A2203" s="65" t="s">
        <v>3679</v>
      </c>
      <c r="B2203" s="65" t="s">
        <v>3680</v>
      </c>
      <c r="C2203" s="66">
        <v>1</v>
      </c>
      <c r="D2203" s="67">
        <v>347.12</v>
      </c>
    </row>
    <row r="2204" spans="1:4" x14ac:dyDescent="0.2">
      <c r="A2204" s="65" t="s">
        <v>3681</v>
      </c>
      <c r="B2204" s="65" t="s">
        <v>3682</v>
      </c>
      <c r="C2204" s="66">
        <v>1</v>
      </c>
      <c r="D2204" s="67">
        <v>284</v>
      </c>
    </row>
    <row r="2205" spans="1:4" x14ac:dyDescent="0.2">
      <c r="A2205" s="65" t="s">
        <v>3683</v>
      </c>
      <c r="B2205" s="65" t="s">
        <v>3684</v>
      </c>
      <c r="C2205" s="66">
        <v>1</v>
      </c>
      <c r="D2205" s="67">
        <v>304</v>
      </c>
    </row>
    <row r="2206" spans="1:4" x14ac:dyDescent="0.2">
      <c r="A2206" s="65" t="s">
        <v>3685</v>
      </c>
      <c r="B2206" s="65" t="s">
        <v>3686</v>
      </c>
      <c r="C2206" s="66">
        <v>1</v>
      </c>
      <c r="D2206" s="67">
        <v>1750</v>
      </c>
    </row>
    <row r="2207" spans="1:4" x14ac:dyDescent="0.2">
      <c r="A2207" s="65" t="s">
        <v>3687</v>
      </c>
      <c r="B2207" s="65" t="s">
        <v>3688</v>
      </c>
      <c r="C2207" s="66">
        <v>1</v>
      </c>
      <c r="D2207" s="67">
        <v>1720</v>
      </c>
    </row>
    <row r="2208" spans="1:4" x14ac:dyDescent="0.2">
      <c r="A2208" s="65" t="s">
        <v>3689</v>
      </c>
      <c r="B2208" s="65" t="s">
        <v>3690</v>
      </c>
      <c r="C2208" s="66">
        <v>1</v>
      </c>
      <c r="D2208" s="67">
        <v>135.52000000000001</v>
      </c>
    </row>
    <row r="2209" spans="1:4" x14ac:dyDescent="0.2">
      <c r="A2209" s="65" t="s">
        <v>3691</v>
      </c>
      <c r="B2209" s="65" t="s">
        <v>3692</v>
      </c>
      <c r="C2209" s="66">
        <v>1</v>
      </c>
      <c r="D2209" s="67">
        <v>157.08000000000001</v>
      </c>
    </row>
    <row r="2210" spans="1:4" x14ac:dyDescent="0.2">
      <c r="A2210" s="65" t="s">
        <v>3693</v>
      </c>
      <c r="B2210" s="65" t="s">
        <v>3694</v>
      </c>
      <c r="C2210" s="66">
        <v>1</v>
      </c>
      <c r="D2210" s="67">
        <v>147.22999999999999</v>
      </c>
    </row>
    <row r="2211" spans="1:4" x14ac:dyDescent="0.2">
      <c r="A2211" s="65" t="s">
        <v>3695</v>
      </c>
      <c r="B2211" s="65" t="s">
        <v>3696</v>
      </c>
      <c r="C2211" s="66">
        <v>1</v>
      </c>
      <c r="D2211" s="67">
        <v>164.94</v>
      </c>
    </row>
    <row r="2212" spans="1:4" x14ac:dyDescent="0.2">
      <c r="A2212" s="65" t="s">
        <v>3697</v>
      </c>
      <c r="B2212" s="65" t="s">
        <v>3698</v>
      </c>
      <c r="C2212" s="66">
        <v>1</v>
      </c>
      <c r="D2212" s="67">
        <v>295.68</v>
      </c>
    </row>
    <row r="2213" spans="1:4" x14ac:dyDescent="0.2">
      <c r="A2213" s="65" t="s">
        <v>3699</v>
      </c>
      <c r="B2213" s="65" t="s">
        <v>3700</v>
      </c>
      <c r="C2213" s="66">
        <v>1</v>
      </c>
      <c r="D2213" s="67">
        <v>147.84</v>
      </c>
    </row>
    <row r="2214" spans="1:4" x14ac:dyDescent="0.2">
      <c r="A2214" s="65" t="s">
        <v>3701</v>
      </c>
      <c r="B2214" s="65" t="s">
        <v>3702</v>
      </c>
      <c r="C2214" s="66">
        <v>1</v>
      </c>
      <c r="D2214" s="67">
        <v>171.1</v>
      </c>
    </row>
    <row r="2215" spans="1:4" x14ac:dyDescent="0.2">
      <c r="A2215" s="65" t="s">
        <v>3703</v>
      </c>
      <c r="B2215" s="65" t="s">
        <v>3704</v>
      </c>
      <c r="C2215" s="66">
        <v>1</v>
      </c>
      <c r="D2215" s="67">
        <v>198.82</v>
      </c>
    </row>
    <row r="2216" spans="1:4" x14ac:dyDescent="0.2">
      <c r="A2216" s="65" t="s">
        <v>3705</v>
      </c>
      <c r="B2216" s="65" t="s">
        <v>3706</v>
      </c>
      <c r="C2216" s="66">
        <v>1</v>
      </c>
      <c r="D2216" s="67">
        <v>221.76</v>
      </c>
    </row>
    <row r="2217" spans="1:4" x14ac:dyDescent="0.2">
      <c r="A2217" s="65" t="s">
        <v>3707</v>
      </c>
      <c r="B2217" s="65" t="s">
        <v>3708</v>
      </c>
      <c r="C2217" s="66">
        <v>1</v>
      </c>
      <c r="D2217" s="67">
        <v>238.23999999999998</v>
      </c>
    </row>
    <row r="2218" spans="1:4" x14ac:dyDescent="0.2">
      <c r="A2218" s="65" t="s">
        <v>3709</v>
      </c>
      <c r="B2218" s="65" t="s">
        <v>3710</v>
      </c>
      <c r="C2218" s="66">
        <v>1</v>
      </c>
      <c r="D2218" s="67">
        <v>264.88</v>
      </c>
    </row>
    <row r="2219" spans="1:4" x14ac:dyDescent="0.2">
      <c r="A2219" s="65" t="s">
        <v>3711</v>
      </c>
      <c r="B2219" s="65" t="s">
        <v>3712</v>
      </c>
      <c r="C2219" s="66">
        <v>1</v>
      </c>
      <c r="D2219" s="67">
        <v>186.5</v>
      </c>
    </row>
    <row r="2220" spans="1:4" x14ac:dyDescent="0.2">
      <c r="A2220" s="65" t="s">
        <v>3713</v>
      </c>
      <c r="B2220" s="65" t="s">
        <v>3714</v>
      </c>
      <c r="C2220" s="66">
        <v>1</v>
      </c>
      <c r="D2220" s="67">
        <v>232.07999999999998</v>
      </c>
    </row>
    <row r="2221" spans="1:4" x14ac:dyDescent="0.2">
      <c r="A2221" s="65" t="s">
        <v>3715</v>
      </c>
      <c r="B2221" s="65" t="s">
        <v>3716</v>
      </c>
      <c r="C2221" s="66">
        <v>1</v>
      </c>
      <c r="D2221" s="67">
        <v>269.03999999999996</v>
      </c>
    </row>
    <row r="2222" spans="1:4" x14ac:dyDescent="0.2">
      <c r="A2222" s="65" t="s">
        <v>3717</v>
      </c>
      <c r="B2222" s="65" t="s">
        <v>3718</v>
      </c>
      <c r="C2222" s="66">
        <v>1</v>
      </c>
      <c r="D2222" s="67">
        <v>304</v>
      </c>
    </row>
    <row r="2223" spans="1:4" x14ac:dyDescent="0.2">
      <c r="A2223" s="65" t="s">
        <v>3719</v>
      </c>
      <c r="B2223" s="65" t="s">
        <v>3720</v>
      </c>
      <c r="C2223" s="66">
        <v>1</v>
      </c>
      <c r="D2223" s="67">
        <v>320.32</v>
      </c>
    </row>
    <row r="2224" spans="1:4" x14ac:dyDescent="0.2">
      <c r="A2224" s="65" t="s">
        <v>3721</v>
      </c>
      <c r="B2224" s="65" t="s">
        <v>3722</v>
      </c>
      <c r="C2224" s="66">
        <v>1</v>
      </c>
      <c r="D2224" s="67">
        <v>349.12</v>
      </c>
    </row>
    <row r="2225" spans="1:4" x14ac:dyDescent="0.2">
      <c r="A2225" s="65" t="s">
        <v>3723</v>
      </c>
      <c r="B2225" s="65" t="s">
        <v>3724</v>
      </c>
      <c r="C2225" s="66">
        <v>1</v>
      </c>
      <c r="D2225" s="67">
        <v>127.21000000000001</v>
      </c>
    </row>
    <row r="2226" spans="1:4" x14ac:dyDescent="0.2">
      <c r="A2226" s="65" t="s">
        <v>3725</v>
      </c>
      <c r="B2226" s="65" t="s">
        <v>3726</v>
      </c>
      <c r="C2226" s="66">
        <v>1</v>
      </c>
      <c r="D2226" s="67">
        <v>137.98999999999998</v>
      </c>
    </row>
    <row r="2227" spans="1:4" x14ac:dyDescent="0.2">
      <c r="A2227" s="65" t="s">
        <v>3727</v>
      </c>
      <c r="B2227" s="65" t="s">
        <v>3728</v>
      </c>
      <c r="C2227" s="66">
        <v>1</v>
      </c>
      <c r="D2227" s="67">
        <v>166.32</v>
      </c>
    </row>
    <row r="2228" spans="1:4" x14ac:dyDescent="0.2">
      <c r="A2228" s="65" t="s">
        <v>3729</v>
      </c>
      <c r="B2228" s="65" t="s">
        <v>3730</v>
      </c>
      <c r="C2228" s="66">
        <v>1</v>
      </c>
      <c r="D2228" s="67">
        <v>175.56</v>
      </c>
    </row>
    <row r="2229" spans="1:4" x14ac:dyDescent="0.2">
      <c r="A2229" s="65" t="s">
        <v>3731</v>
      </c>
      <c r="B2229" s="65" t="s">
        <v>3732</v>
      </c>
      <c r="C2229" s="66">
        <v>1</v>
      </c>
      <c r="D2229" s="67">
        <v>197.12</v>
      </c>
    </row>
    <row r="2230" spans="1:4" x14ac:dyDescent="0.2">
      <c r="A2230" s="65" t="s">
        <v>3733</v>
      </c>
      <c r="B2230" s="65" t="s">
        <v>3734</v>
      </c>
      <c r="C2230" s="66">
        <v>1</v>
      </c>
      <c r="D2230" s="67">
        <v>217.76</v>
      </c>
    </row>
    <row r="2231" spans="1:4" x14ac:dyDescent="0.2">
      <c r="A2231" s="65" t="s">
        <v>3735</v>
      </c>
      <c r="B2231" s="65" t="s">
        <v>3736</v>
      </c>
      <c r="C2231" s="66">
        <v>1</v>
      </c>
      <c r="D2231" s="67">
        <v>211.6</v>
      </c>
    </row>
    <row r="2232" spans="1:4" x14ac:dyDescent="0.2">
      <c r="A2232" s="65" t="s">
        <v>3737</v>
      </c>
      <c r="B2232" s="65" t="s">
        <v>3738</v>
      </c>
      <c r="C2232" s="66">
        <v>1</v>
      </c>
      <c r="D2232" s="67">
        <v>250.56</v>
      </c>
    </row>
    <row r="2233" spans="1:4" x14ac:dyDescent="0.2">
      <c r="A2233" s="65" t="s">
        <v>3739</v>
      </c>
      <c r="B2233" s="65" t="s">
        <v>3740</v>
      </c>
      <c r="C2233" s="66">
        <v>1</v>
      </c>
      <c r="D2233" s="67">
        <v>275.2</v>
      </c>
    </row>
    <row r="2234" spans="1:4" x14ac:dyDescent="0.2">
      <c r="A2234" s="65" t="s">
        <v>3741</v>
      </c>
      <c r="B2234" s="65" t="s">
        <v>3742</v>
      </c>
      <c r="C2234" s="66">
        <v>1</v>
      </c>
      <c r="D2234" s="67">
        <v>304</v>
      </c>
    </row>
    <row r="2235" spans="1:4" x14ac:dyDescent="0.2">
      <c r="A2235" s="65" t="s">
        <v>3743</v>
      </c>
      <c r="B2235" s="65" t="s">
        <v>3744</v>
      </c>
      <c r="C2235" s="66">
        <v>1</v>
      </c>
      <c r="D2235" s="67">
        <v>320.32</v>
      </c>
    </row>
    <row r="2236" spans="1:4" x14ac:dyDescent="0.2">
      <c r="A2236" s="65" t="s">
        <v>3745</v>
      </c>
      <c r="B2236" s="65" t="s">
        <v>3746</v>
      </c>
      <c r="C2236" s="66">
        <v>1</v>
      </c>
      <c r="D2236" s="67">
        <v>347.12</v>
      </c>
    </row>
    <row r="2237" spans="1:4" x14ac:dyDescent="0.2">
      <c r="A2237" s="65" t="s">
        <v>3747</v>
      </c>
      <c r="B2237" s="65" t="s">
        <v>3748</v>
      </c>
      <c r="C2237" s="66">
        <v>1</v>
      </c>
      <c r="D2237" s="67">
        <v>2033.12</v>
      </c>
    </row>
    <row r="2238" spans="1:4" x14ac:dyDescent="0.2">
      <c r="A2238" s="65" t="s">
        <v>3749</v>
      </c>
      <c r="B2238" s="65" t="s">
        <v>3750</v>
      </c>
      <c r="C2238" s="66">
        <v>1</v>
      </c>
      <c r="D2238" s="67">
        <v>2346.7199999999998</v>
      </c>
    </row>
    <row r="2239" spans="1:4" x14ac:dyDescent="0.2">
      <c r="A2239" s="65" t="s">
        <v>3751</v>
      </c>
      <c r="B2239" s="65" t="s">
        <v>3752</v>
      </c>
      <c r="C2239" s="66">
        <v>1</v>
      </c>
      <c r="D2239" s="67">
        <v>194.04</v>
      </c>
    </row>
    <row r="2240" spans="1:4" x14ac:dyDescent="0.2">
      <c r="A2240" s="65" t="s">
        <v>3753</v>
      </c>
      <c r="B2240" s="65" t="s">
        <v>3754</v>
      </c>
      <c r="C2240" s="66">
        <v>1</v>
      </c>
      <c r="D2240" s="67">
        <v>211.6</v>
      </c>
    </row>
    <row r="2241" spans="1:4" x14ac:dyDescent="0.2">
      <c r="A2241" s="65" t="s">
        <v>3755</v>
      </c>
      <c r="B2241" s="65" t="s">
        <v>3756</v>
      </c>
      <c r="C2241" s="66">
        <v>1</v>
      </c>
      <c r="D2241" s="67">
        <v>197.12</v>
      </c>
    </row>
    <row r="2242" spans="1:4" x14ac:dyDescent="0.2">
      <c r="A2242" s="65" t="s">
        <v>3757</v>
      </c>
      <c r="B2242" s="65" t="s">
        <v>3758</v>
      </c>
      <c r="C2242" s="66">
        <v>1</v>
      </c>
      <c r="D2242" s="67">
        <v>211.6</v>
      </c>
    </row>
    <row r="2243" spans="1:4" x14ac:dyDescent="0.2">
      <c r="A2243" s="65" t="s">
        <v>3759</v>
      </c>
      <c r="B2243" s="65" t="s">
        <v>3760</v>
      </c>
      <c r="C2243" s="66">
        <v>1</v>
      </c>
      <c r="D2243" s="67">
        <v>109.5</v>
      </c>
    </row>
    <row r="2244" spans="1:4" x14ac:dyDescent="0.2">
      <c r="A2244" s="65" t="s">
        <v>3761</v>
      </c>
      <c r="B2244" s="65" t="s">
        <v>3762</v>
      </c>
      <c r="C2244" s="66">
        <v>1</v>
      </c>
      <c r="D2244" s="67">
        <v>110.88</v>
      </c>
    </row>
    <row r="2245" spans="1:4" x14ac:dyDescent="0.2">
      <c r="A2245" s="65" t="s">
        <v>3763</v>
      </c>
      <c r="B2245" s="65" t="s">
        <v>3764</v>
      </c>
      <c r="C2245" s="66">
        <v>1</v>
      </c>
      <c r="D2245" s="67">
        <v>110.88</v>
      </c>
    </row>
    <row r="2246" spans="1:4" x14ac:dyDescent="0.2">
      <c r="A2246" s="65" t="s">
        <v>3765</v>
      </c>
      <c r="B2246" s="65" t="s">
        <v>3766</v>
      </c>
      <c r="C2246" s="66">
        <v>1</v>
      </c>
      <c r="D2246" s="67">
        <v>172.48</v>
      </c>
    </row>
    <row r="2247" spans="1:4" x14ac:dyDescent="0.2">
      <c r="A2247" s="65" t="s">
        <v>3767</v>
      </c>
      <c r="B2247" s="65" t="s">
        <v>3768</v>
      </c>
      <c r="C2247" s="66">
        <v>1</v>
      </c>
      <c r="D2247" s="67">
        <v>178.64</v>
      </c>
    </row>
    <row r="2248" spans="1:4" x14ac:dyDescent="0.2">
      <c r="A2248" s="65" t="s">
        <v>3769</v>
      </c>
      <c r="B2248" s="65" t="s">
        <v>3770</v>
      </c>
      <c r="C2248" s="66">
        <v>1</v>
      </c>
      <c r="D2248" s="67">
        <v>178.64</v>
      </c>
    </row>
    <row r="2249" spans="1:4" x14ac:dyDescent="0.2">
      <c r="A2249" s="65" t="s">
        <v>3771</v>
      </c>
      <c r="B2249" s="65" t="s">
        <v>3772</v>
      </c>
      <c r="C2249" s="66">
        <v>1</v>
      </c>
      <c r="D2249" s="67">
        <v>189.57999999999998</v>
      </c>
    </row>
    <row r="2250" spans="1:4" x14ac:dyDescent="0.2">
      <c r="A2250" s="65" t="s">
        <v>3773</v>
      </c>
      <c r="B2250" s="65" t="s">
        <v>3774</v>
      </c>
      <c r="C2250" s="66">
        <v>1</v>
      </c>
      <c r="D2250" s="67">
        <v>186.5</v>
      </c>
    </row>
    <row r="2251" spans="1:4" x14ac:dyDescent="0.2">
      <c r="A2251" s="65" t="s">
        <v>3775</v>
      </c>
      <c r="B2251" s="65" t="s">
        <v>3776</v>
      </c>
      <c r="C2251" s="66">
        <v>1</v>
      </c>
      <c r="D2251" s="67">
        <v>189.57999999999998</v>
      </c>
    </row>
    <row r="2252" spans="1:4" x14ac:dyDescent="0.2">
      <c r="A2252" s="65" t="s">
        <v>3777</v>
      </c>
      <c r="B2252" s="65" t="s">
        <v>3778</v>
      </c>
      <c r="C2252" s="66">
        <v>1</v>
      </c>
      <c r="D2252" s="67">
        <v>304</v>
      </c>
    </row>
    <row r="2253" spans="1:4" x14ac:dyDescent="0.2">
      <c r="A2253" s="65" t="s">
        <v>3779</v>
      </c>
      <c r="B2253" s="65" t="s">
        <v>3780</v>
      </c>
      <c r="C2253" s="66">
        <v>1</v>
      </c>
      <c r="D2253" s="67">
        <v>304</v>
      </c>
    </row>
    <row r="2254" spans="1:4" x14ac:dyDescent="0.2">
      <c r="A2254" s="65" t="s">
        <v>3781</v>
      </c>
      <c r="B2254" s="65" t="s">
        <v>3782</v>
      </c>
      <c r="C2254" s="66">
        <v>1</v>
      </c>
      <c r="D2254" s="67">
        <v>667.43999999999994</v>
      </c>
    </row>
    <row r="2255" spans="1:4" x14ac:dyDescent="0.2">
      <c r="A2255" s="65" t="s">
        <v>3783</v>
      </c>
      <c r="B2255" s="65" t="s">
        <v>3784</v>
      </c>
      <c r="C2255" s="66">
        <v>1</v>
      </c>
      <c r="D2255" s="67">
        <v>706.4</v>
      </c>
    </row>
    <row r="2256" spans="1:4" x14ac:dyDescent="0.2">
      <c r="A2256" s="65" t="s">
        <v>3785</v>
      </c>
      <c r="B2256" s="65" t="s">
        <v>3786</v>
      </c>
      <c r="C2256" s="66">
        <v>1</v>
      </c>
      <c r="D2256" s="67">
        <v>778.31999999999994</v>
      </c>
    </row>
    <row r="2257" spans="1:4" x14ac:dyDescent="0.2">
      <c r="A2257" s="65" t="s">
        <v>3787</v>
      </c>
      <c r="B2257" s="65" t="s">
        <v>3788</v>
      </c>
      <c r="C2257" s="66">
        <v>1</v>
      </c>
      <c r="D2257" s="67">
        <v>737.2</v>
      </c>
    </row>
    <row r="2258" spans="1:4" x14ac:dyDescent="0.2">
      <c r="A2258" s="65" t="s">
        <v>3789</v>
      </c>
      <c r="B2258" s="65" t="s">
        <v>3790</v>
      </c>
      <c r="C2258" s="66">
        <v>1</v>
      </c>
      <c r="D2258" s="67">
        <v>780</v>
      </c>
    </row>
    <row r="2259" spans="1:4" x14ac:dyDescent="0.2">
      <c r="A2259" s="65" t="s">
        <v>3791</v>
      </c>
      <c r="B2259" s="65" t="s">
        <v>3792</v>
      </c>
      <c r="C2259" s="66">
        <v>1</v>
      </c>
      <c r="D2259" s="67">
        <v>800</v>
      </c>
    </row>
    <row r="2260" spans="1:4" x14ac:dyDescent="0.2">
      <c r="A2260" s="65" t="s">
        <v>3793</v>
      </c>
      <c r="B2260" s="65" t="s">
        <v>3794</v>
      </c>
      <c r="C2260" s="66">
        <v>1</v>
      </c>
      <c r="D2260" s="67">
        <v>729.04</v>
      </c>
    </row>
    <row r="2261" spans="1:4" x14ac:dyDescent="0.2">
      <c r="A2261" s="65" t="s">
        <v>3795</v>
      </c>
      <c r="B2261" s="65" t="s">
        <v>3796</v>
      </c>
      <c r="C2261" s="66">
        <v>1</v>
      </c>
      <c r="D2261" s="67">
        <v>790.64</v>
      </c>
    </row>
    <row r="2262" spans="1:4" x14ac:dyDescent="0.2">
      <c r="A2262" s="65" t="s">
        <v>3797</v>
      </c>
      <c r="B2262" s="65" t="s">
        <v>3798</v>
      </c>
      <c r="C2262" s="66">
        <v>1</v>
      </c>
      <c r="D2262" s="67">
        <v>833</v>
      </c>
    </row>
    <row r="2263" spans="1:4" x14ac:dyDescent="0.2">
      <c r="A2263" s="65" t="s">
        <v>3799</v>
      </c>
      <c r="B2263" s="65" t="s">
        <v>3800</v>
      </c>
      <c r="C2263" s="66">
        <v>1</v>
      </c>
      <c r="D2263" s="67">
        <v>144.76</v>
      </c>
    </row>
    <row r="2264" spans="1:4" x14ac:dyDescent="0.2">
      <c r="A2264" s="65" t="s">
        <v>3801</v>
      </c>
      <c r="B2264" s="65" t="s">
        <v>3802</v>
      </c>
      <c r="C2264" s="66">
        <v>1</v>
      </c>
      <c r="D2264" s="67">
        <v>130.29</v>
      </c>
    </row>
    <row r="2265" spans="1:4" x14ac:dyDescent="0.2">
      <c r="A2265" s="65" t="s">
        <v>3803</v>
      </c>
      <c r="B2265" s="65" t="s">
        <v>3804</v>
      </c>
      <c r="C2265" s="66">
        <v>1</v>
      </c>
      <c r="D2265" s="67">
        <v>102.9</v>
      </c>
    </row>
    <row r="2266" spans="1:4" x14ac:dyDescent="0.2">
      <c r="A2266" s="65" t="s">
        <v>3805</v>
      </c>
      <c r="B2266" s="65" t="s">
        <v>3806</v>
      </c>
      <c r="C2266" s="66">
        <v>1</v>
      </c>
      <c r="D2266" s="67">
        <v>131.06</v>
      </c>
    </row>
    <row r="2267" spans="1:4" x14ac:dyDescent="0.2">
      <c r="A2267" s="65" t="s">
        <v>3807</v>
      </c>
      <c r="B2267" s="65" t="s">
        <v>3808</v>
      </c>
      <c r="C2267" s="66">
        <v>1</v>
      </c>
      <c r="D2267" s="67">
        <v>150.91999999999999</v>
      </c>
    </row>
    <row r="2268" spans="1:4" x14ac:dyDescent="0.2">
      <c r="A2268" s="65" t="s">
        <v>3809</v>
      </c>
      <c r="B2268" s="65" t="s">
        <v>3810</v>
      </c>
      <c r="C2268" s="66">
        <v>1</v>
      </c>
      <c r="D2268" s="67">
        <v>123.2</v>
      </c>
    </row>
    <row r="2269" spans="1:4" x14ac:dyDescent="0.2">
      <c r="A2269" s="65" t="s">
        <v>3811</v>
      </c>
      <c r="B2269" s="65" t="s">
        <v>3812</v>
      </c>
      <c r="C2269" s="66">
        <v>1</v>
      </c>
      <c r="D2269" s="67">
        <v>178.64</v>
      </c>
    </row>
    <row r="2270" spans="1:4" x14ac:dyDescent="0.2">
      <c r="A2270" s="65" t="s">
        <v>3813</v>
      </c>
      <c r="B2270" s="65" t="s">
        <v>3814</v>
      </c>
      <c r="C2270" s="66">
        <v>1</v>
      </c>
      <c r="D2270" s="67">
        <v>143.38</v>
      </c>
    </row>
    <row r="2271" spans="1:4" x14ac:dyDescent="0.2">
      <c r="A2271" s="65" t="s">
        <v>3815</v>
      </c>
      <c r="B2271" s="65" t="s">
        <v>3816</v>
      </c>
      <c r="C2271" s="66">
        <v>1</v>
      </c>
      <c r="D2271" s="67">
        <v>158.78</v>
      </c>
    </row>
    <row r="2272" spans="1:4" x14ac:dyDescent="0.2">
      <c r="A2272" s="65" t="s">
        <v>3817</v>
      </c>
      <c r="B2272" s="65" t="s">
        <v>3818</v>
      </c>
      <c r="C2272" s="66">
        <v>1</v>
      </c>
      <c r="D2272" s="67">
        <v>244.39999999999998</v>
      </c>
    </row>
    <row r="2273" spans="1:4" x14ac:dyDescent="0.2">
      <c r="A2273" s="65" t="s">
        <v>3819</v>
      </c>
      <c r="B2273" s="65" t="s">
        <v>3820</v>
      </c>
      <c r="C2273" s="66">
        <v>1</v>
      </c>
      <c r="D2273" s="67">
        <v>217.76</v>
      </c>
    </row>
    <row r="2274" spans="1:4" x14ac:dyDescent="0.2">
      <c r="A2274" s="65" t="s">
        <v>3821</v>
      </c>
      <c r="B2274" s="65" t="s">
        <v>3822</v>
      </c>
      <c r="C2274" s="66">
        <v>1</v>
      </c>
      <c r="D2274" s="67">
        <v>170</v>
      </c>
    </row>
    <row r="2275" spans="1:4" x14ac:dyDescent="0.2">
      <c r="A2275" s="65" t="s">
        <v>3823</v>
      </c>
      <c r="B2275" s="65" t="s">
        <v>3824</v>
      </c>
      <c r="C2275" s="66">
        <v>1</v>
      </c>
      <c r="D2275" s="67">
        <v>244.39999999999998</v>
      </c>
    </row>
    <row r="2276" spans="1:4" x14ac:dyDescent="0.2">
      <c r="A2276" s="65" t="s">
        <v>3825</v>
      </c>
      <c r="B2276" s="65" t="s">
        <v>3826</v>
      </c>
      <c r="C2276" s="66">
        <v>1</v>
      </c>
      <c r="D2276" s="67">
        <v>225.92</v>
      </c>
    </row>
    <row r="2277" spans="1:4" x14ac:dyDescent="0.2">
      <c r="A2277" s="65" t="s">
        <v>3827</v>
      </c>
      <c r="B2277" s="65" t="s">
        <v>3828</v>
      </c>
      <c r="C2277" s="66">
        <v>1</v>
      </c>
      <c r="D2277" s="67">
        <v>180.6</v>
      </c>
    </row>
    <row r="2278" spans="1:4" x14ac:dyDescent="0.2">
      <c r="A2278" s="65" t="s">
        <v>3829</v>
      </c>
      <c r="B2278" s="65" t="s">
        <v>3830</v>
      </c>
      <c r="C2278" s="66">
        <v>1</v>
      </c>
      <c r="D2278" s="67">
        <v>260.88</v>
      </c>
    </row>
    <row r="2279" spans="1:4" x14ac:dyDescent="0.2">
      <c r="A2279" s="65" t="s">
        <v>3831</v>
      </c>
      <c r="B2279" s="65" t="s">
        <v>3832</v>
      </c>
      <c r="C2279" s="66">
        <v>1</v>
      </c>
      <c r="D2279" s="67">
        <v>211.6</v>
      </c>
    </row>
    <row r="2280" spans="1:4" x14ac:dyDescent="0.2">
      <c r="A2280" s="65" t="s">
        <v>3833</v>
      </c>
      <c r="B2280" s="65" t="s">
        <v>3834</v>
      </c>
      <c r="C2280" s="66">
        <v>1</v>
      </c>
      <c r="D2280" s="67">
        <v>244.39999999999998</v>
      </c>
    </row>
    <row r="2281" spans="1:4" x14ac:dyDescent="0.2">
      <c r="A2281" s="65" t="s">
        <v>3835</v>
      </c>
      <c r="B2281" s="65" t="s">
        <v>3836</v>
      </c>
      <c r="C2281" s="66">
        <v>1</v>
      </c>
      <c r="D2281" s="67">
        <v>248.56</v>
      </c>
    </row>
    <row r="2282" spans="1:4" x14ac:dyDescent="0.2">
      <c r="A2282" s="65" t="s">
        <v>3837</v>
      </c>
      <c r="B2282" s="65" t="s">
        <v>3838</v>
      </c>
      <c r="C2282" s="66">
        <v>1</v>
      </c>
      <c r="D2282" s="67">
        <v>230.07999999999998</v>
      </c>
    </row>
    <row r="2283" spans="1:4" x14ac:dyDescent="0.2">
      <c r="A2283" s="65" t="s">
        <v>3839</v>
      </c>
      <c r="B2283" s="65" t="s">
        <v>3840</v>
      </c>
      <c r="C2283" s="66">
        <v>1</v>
      </c>
      <c r="D2283" s="67">
        <v>190</v>
      </c>
    </row>
    <row r="2284" spans="1:4" x14ac:dyDescent="0.2">
      <c r="A2284" s="65" t="s">
        <v>3841</v>
      </c>
      <c r="B2284" s="65" t="s">
        <v>3842</v>
      </c>
      <c r="C2284" s="66">
        <v>1</v>
      </c>
      <c r="D2284" s="67">
        <v>250.56</v>
      </c>
    </row>
    <row r="2285" spans="1:4" x14ac:dyDescent="0.2">
      <c r="A2285" s="65" t="s">
        <v>3843</v>
      </c>
      <c r="B2285" s="65" t="s">
        <v>3844</v>
      </c>
      <c r="C2285" s="66">
        <v>1</v>
      </c>
      <c r="D2285" s="67">
        <v>264.88</v>
      </c>
    </row>
    <row r="2286" spans="1:4" x14ac:dyDescent="0.2">
      <c r="A2286" s="65" t="s">
        <v>3845</v>
      </c>
      <c r="B2286" s="65" t="s">
        <v>3846</v>
      </c>
      <c r="C2286" s="66">
        <v>1</v>
      </c>
      <c r="D2286" s="67">
        <v>217.76</v>
      </c>
    </row>
    <row r="2287" spans="1:4" x14ac:dyDescent="0.2">
      <c r="A2287" s="65" t="s">
        <v>3847</v>
      </c>
      <c r="B2287" s="65" t="s">
        <v>3848</v>
      </c>
      <c r="C2287" s="66">
        <v>1</v>
      </c>
      <c r="D2287" s="67">
        <v>308</v>
      </c>
    </row>
    <row r="2288" spans="1:4" x14ac:dyDescent="0.2">
      <c r="A2288" s="65" t="s">
        <v>3849</v>
      </c>
      <c r="B2288" s="65" t="s">
        <v>3850</v>
      </c>
      <c r="C2288" s="66">
        <v>1</v>
      </c>
      <c r="D2288" s="67">
        <v>250.56</v>
      </c>
    </row>
    <row r="2289" spans="1:4" x14ac:dyDescent="0.2">
      <c r="A2289" s="65" t="s">
        <v>3851</v>
      </c>
      <c r="B2289" s="65" t="s">
        <v>3852</v>
      </c>
      <c r="C2289" s="66">
        <v>1</v>
      </c>
      <c r="D2289" s="67">
        <v>269.03999999999996</v>
      </c>
    </row>
    <row r="2290" spans="1:4" x14ac:dyDescent="0.2">
      <c r="A2290" s="65" t="s">
        <v>3853</v>
      </c>
      <c r="B2290" s="65" t="s">
        <v>3854</v>
      </c>
      <c r="C2290" s="66">
        <v>1</v>
      </c>
      <c r="D2290" s="67">
        <v>396.4</v>
      </c>
    </row>
    <row r="2291" spans="1:4" x14ac:dyDescent="0.2">
      <c r="A2291" s="65" t="s">
        <v>3855</v>
      </c>
      <c r="B2291" s="65" t="s">
        <v>3856</v>
      </c>
      <c r="C2291" s="66">
        <v>1</v>
      </c>
      <c r="D2291" s="67">
        <v>373.76</v>
      </c>
    </row>
    <row r="2292" spans="1:4" x14ac:dyDescent="0.2">
      <c r="A2292" s="65" t="s">
        <v>3857</v>
      </c>
      <c r="B2292" s="65" t="s">
        <v>3858</v>
      </c>
      <c r="C2292" s="66">
        <v>1</v>
      </c>
      <c r="D2292" s="67">
        <v>295.39999999999998</v>
      </c>
    </row>
    <row r="2293" spans="1:4" x14ac:dyDescent="0.2">
      <c r="A2293" s="65" t="s">
        <v>3859</v>
      </c>
      <c r="B2293" s="65" t="s">
        <v>3860</v>
      </c>
      <c r="C2293" s="66">
        <v>1</v>
      </c>
      <c r="D2293" s="67">
        <v>406.56</v>
      </c>
    </row>
    <row r="2294" spans="1:4" x14ac:dyDescent="0.2">
      <c r="A2294" s="65" t="s">
        <v>3861</v>
      </c>
      <c r="B2294" s="65" t="s">
        <v>3862</v>
      </c>
      <c r="C2294" s="66">
        <v>1</v>
      </c>
      <c r="D2294" s="67">
        <v>404.56</v>
      </c>
    </row>
    <row r="2295" spans="1:4" x14ac:dyDescent="0.2">
      <c r="A2295" s="65" t="s">
        <v>3863</v>
      </c>
      <c r="B2295" s="65" t="s">
        <v>3864</v>
      </c>
      <c r="C2295" s="66">
        <v>1</v>
      </c>
      <c r="D2295" s="67">
        <v>330.64</v>
      </c>
    </row>
    <row r="2296" spans="1:4" x14ac:dyDescent="0.2">
      <c r="A2296" s="65" t="s">
        <v>3865</v>
      </c>
      <c r="B2296" s="65" t="s">
        <v>3866</v>
      </c>
      <c r="C2296" s="66">
        <v>1</v>
      </c>
      <c r="D2296" s="67">
        <v>441.52</v>
      </c>
    </row>
    <row r="2297" spans="1:4" x14ac:dyDescent="0.2">
      <c r="A2297" s="65" t="s">
        <v>3867</v>
      </c>
      <c r="B2297" s="65" t="s">
        <v>3868</v>
      </c>
      <c r="C2297" s="66">
        <v>1</v>
      </c>
      <c r="D2297" s="67">
        <v>359.44</v>
      </c>
    </row>
    <row r="2298" spans="1:4" x14ac:dyDescent="0.2">
      <c r="A2298" s="65" t="s">
        <v>3869</v>
      </c>
      <c r="B2298" s="65" t="s">
        <v>3870</v>
      </c>
      <c r="C2298" s="66">
        <v>1</v>
      </c>
      <c r="D2298" s="67">
        <v>406.56</v>
      </c>
    </row>
    <row r="2299" spans="1:4" x14ac:dyDescent="0.2">
      <c r="A2299" s="65" t="s">
        <v>3871</v>
      </c>
      <c r="B2299" s="65" t="s">
        <v>3872</v>
      </c>
      <c r="C2299" s="66">
        <v>1</v>
      </c>
      <c r="D2299" s="67">
        <v>2040</v>
      </c>
    </row>
    <row r="2300" spans="1:4" x14ac:dyDescent="0.2">
      <c r="A2300" s="65" t="s">
        <v>3873</v>
      </c>
      <c r="B2300" s="65" t="s">
        <v>3874</v>
      </c>
      <c r="C2300" s="66">
        <v>1</v>
      </c>
      <c r="D2300" s="67">
        <v>2080</v>
      </c>
    </row>
    <row r="2301" spans="1:4" x14ac:dyDescent="0.2">
      <c r="A2301" s="65" t="s">
        <v>3875</v>
      </c>
      <c r="B2301" s="65" t="s">
        <v>3876</v>
      </c>
      <c r="C2301" s="66">
        <v>1</v>
      </c>
      <c r="D2301" s="67">
        <v>186.5</v>
      </c>
    </row>
    <row r="2302" spans="1:4" x14ac:dyDescent="0.2">
      <c r="A2302" s="65" t="s">
        <v>3877</v>
      </c>
      <c r="B2302" s="65" t="s">
        <v>3878</v>
      </c>
      <c r="C2302" s="66">
        <v>1</v>
      </c>
      <c r="D2302" s="67">
        <v>221.76</v>
      </c>
    </row>
    <row r="2303" spans="1:4" x14ac:dyDescent="0.2">
      <c r="A2303" s="65" t="s">
        <v>3879</v>
      </c>
      <c r="B2303" s="65" t="s">
        <v>3880</v>
      </c>
      <c r="C2303" s="66">
        <v>1</v>
      </c>
      <c r="D2303" s="67">
        <v>201.89999999999998</v>
      </c>
    </row>
    <row r="2304" spans="1:4" x14ac:dyDescent="0.2">
      <c r="A2304" s="65" t="s">
        <v>3881</v>
      </c>
      <c r="B2304" s="65" t="s">
        <v>3882</v>
      </c>
      <c r="C2304" s="66">
        <v>1</v>
      </c>
      <c r="D2304" s="67">
        <v>219.76</v>
      </c>
    </row>
    <row r="2305" spans="1:4" x14ac:dyDescent="0.2">
      <c r="A2305" s="65" t="s">
        <v>3883</v>
      </c>
      <c r="B2305" s="65" t="s">
        <v>3884</v>
      </c>
      <c r="C2305" s="66">
        <v>1</v>
      </c>
      <c r="D2305" s="67">
        <v>375.76</v>
      </c>
    </row>
    <row r="2306" spans="1:4" x14ac:dyDescent="0.2">
      <c r="A2306" s="65" t="s">
        <v>3885</v>
      </c>
      <c r="B2306" s="65" t="s">
        <v>3886</v>
      </c>
      <c r="C2306" s="66">
        <v>1</v>
      </c>
      <c r="D2306" s="67">
        <v>155.69999999999999</v>
      </c>
    </row>
    <row r="2307" spans="1:4" x14ac:dyDescent="0.2">
      <c r="A2307" s="65" t="s">
        <v>3887</v>
      </c>
      <c r="B2307" s="65" t="s">
        <v>3888</v>
      </c>
      <c r="C2307" s="66">
        <v>1</v>
      </c>
      <c r="D2307" s="67">
        <v>130.29</v>
      </c>
    </row>
    <row r="2308" spans="1:4" x14ac:dyDescent="0.2">
      <c r="A2308" s="65" t="s">
        <v>3889</v>
      </c>
      <c r="B2308" s="65" t="s">
        <v>3890</v>
      </c>
      <c r="C2308" s="66">
        <v>1</v>
      </c>
      <c r="D2308" s="67">
        <v>105.65</v>
      </c>
    </row>
    <row r="2309" spans="1:4" x14ac:dyDescent="0.2">
      <c r="A2309" s="65" t="s">
        <v>3891</v>
      </c>
      <c r="B2309" s="65" t="s">
        <v>3892</v>
      </c>
      <c r="C2309" s="66">
        <v>1</v>
      </c>
      <c r="D2309" s="67">
        <v>128.75</v>
      </c>
    </row>
    <row r="2310" spans="1:4" x14ac:dyDescent="0.2">
      <c r="A2310" s="65" t="s">
        <v>3893</v>
      </c>
      <c r="B2310" s="65" t="s">
        <v>3894</v>
      </c>
      <c r="C2310" s="66">
        <v>1</v>
      </c>
      <c r="D2310" s="67">
        <v>147.22999999999999</v>
      </c>
    </row>
    <row r="2311" spans="1:4" x14ac:dyDescent="0.2">
      <c r="A2311" s="65" t="s">
        <v>3895</v>
      </c>
      <c r="B2311" s="65" t="s">
        <v>3896</v>
      </c>
      <c r="C2311" s="66">
        <v>1</v>
      </c>
      <c r="D2311" s="67">
        <v>119.51</v>
      </c>
    </row>
    <row r="2312" spans="1:4" x14ac:dyDescent="0.2">
      <c r="A2312" s="65" t="s">
        <v>3897</v>
      </c>
      <c r="B2312" s="65" t="s">
        <v>3898</v>
      </c>
      <c r="C2312" s="66">
        <v>1</v>
      </c>
      <c r="D2312" s="67">
        <v>163.24</v>
      </c>
    </row>
    <row r="2313" spans="1:4" x14ac:dyDescent="0.2">
      <c r="A2313" s="65" t="s">
        <v>3899</v>
      </c>
      <c r="B2313" s="65" t="s">
        <v>3900</v>
      </c>
      <c r="C2313" s="66">
        <v>1</v>
      </c>
      <c r="D2313" s="67">
        <v>126</v>
      </c>
    </row>
    <row r="2314" spans="1:4" x14ac:dyDescent="0.2">
      <c r="A2314" s="65" t="s">
        <v>3901</v>
      </c>
      <c r="B2314" s="65" t="s">
        <v>3902</v>
      </c>
      <c r="C2314" s="66">
        <v>1</v>
      </c>
      <c r="D2314" s="67">
        <v>147.84</v>
      </c>
    </row>
    <row r="2315" spans="1:4" x14ac:dyDescent="0.2">
      <c r="A2315" s="65" t="s">
        <v>3903</v>
      </c>
      <c r="B2315" s="65" t="s">
        <v>3904</v>
      </c>
      <c r="C2315" s="66">
        <v>1</v>
      </c>
      <c r="D2315" s="67">
        <v>238.23999999999998</v>
      </c>
    </row>
    <row r="2316" spans="1:4" x14ac:dyDescent="0.2">
      <c r="A2316" s="65" t="s">
        <v>3905</v>
      </c>
      <c r="B2316" s="65" t="s">
        <v>3906</v>
      </c>
      <c r="C2316" s="66">
        <v>1</v>
      </c>
      <c r="D2316" s="67">
        <v>198.82</v>
      </c>
    </row>
    <row r="2317" spans="1:4" x14ac:dyDescent="0.2">
      <c r="A2317" s="65" t="s">
        <v>3907</v>
      </c>
      <c r="B2317" s="65" t="s">
        <v>3908</v>
      </c>
      <c r="C2317" s="66">
        <v>1</v>
      </c>
      <c r="D2317" s="67">
        <v>160.16</v>
      </c>
    </row>
    <row r="2318" spans="1:4" x14ac:dyDescent="0.2">
      <c r="A2318" s="65" t="s">
        <v>3909</v>
      </c>
      <c r="B2318" s="65" t="s">
        <v>3910</v>
      </c>
      <c r="C2318" s="66">
        <v>1</v>
      </c>
      <c r="D2318" s="67">
        <v>236.23999999999998</v>
      </c>
    </row>
    <row r="2319" spans="1:4" x14ac:dyDescent="0.2">
      <c r="A2319" s="65" t="s">
        <v>3911</v>
      </c>
      <c r="B2319" s="65" t="s">
        <v>3912</v>
      </c>
      <c r="C2319" s="66">
        <v>1</v>
      </c>
      <c r="D2319" s="67">
        <v>223.92</v>
      </c>
    </row>
    <row r="2320" spans="1:4" x14ac:dyDescent="0.2">
      <c r="A2320" s="65" t="s">
        <v>3913</v>
      </c>
      <c r="B2320" s="65" t="s">
        <v>3914</v>
      </c>
      <c r="C2320" s="66">
        <v>1</v>
      </c>
      <c r="D2320" s="67">
        <v>181.72</v>
      </c>
    </row>
    <row r="2321" spans="1:4" x14ac:dyDescent="0.2">
      <c r="A2321" s="65" t="s">
        <v>3915</v>
      </c>
      <c r="B2321" s="65" t="s">
        <v>3916</v>
      </c>
      <c r="C2321" s="66">
        <v>1</v>
      </c>
      <c r="D2321" s="67">
        <v>248.56</v>
      </c>
    </row>
    <row r="2322" spans="1:4" x14ac:dyDescent="0.2">
      <c r="A2322" s="65" t="s">
        <v>3917</v>
      </c>
      <c r="B2322" s="65" t="s">
        <v>3918</v>
      </c>
      <c r="C2322" s="66">
        <v>1</v>
      </c>
      <c r="D2322" s="67">
        <v>190</v>
      </c>
    </row>
    <row r="2323" spans="1:4" x14ac:dyDescent="0.2">
      <c r="A2323" s="65" t="s">
        <v>3919</v>
      </c>
      <c r="B2323" s="65" t="s">
        <v>3920</v>
      </c>
      <c r="C2323" s="66">
        <v>1</v>
      </c>
      <c r="D2323" s="67">
        <v>230.07999999999998</v>
      </c>
    </row>
    <row r="2324" spans="1:4" x14ac:dyDescent="0.2">
      <c r="A2324" s="65" t="s">
        <v>3921</v>
      </c>
      <c r="B2324" s="65" t="s">
        <v>3922</v>
      </c>
      <c r="C2324" s="66">
        <v>1</v>
      </c>
      <c r="D2324" s="67">
        <v>223.92</v>
      </c>
    </row>
    <row r="2325" spans="1:4" x14ac:dyDescent="0.2">
      <c r="A2325" s="65" t="s">
        <v>3923</v>
      </c>
      <c r="B2325" s="65" t="s">
        <v>3924</v>
      </c>
      <c r="C2325" s="66">
        <v>1</v>
      </c>
      <c r="D2325" s="67">
        <v>197.12</v>
      </c>
    </row>
    <row r="2326" spans="1:4" x14ac:dyDescent="0.2">
      <c r="A2326" s="65" t="s">
        <v>3925</v>
      </c>
      <c r="B2326" s="65" t="s">
        <v>3926</v>
      </c>
      <c r="C2326" s="66">
        <v>1</v>
      </c>
      <c r="D2326" s="67">
        <v>157.08000000000001</v>
      </c>
    </row>
    <row r="2327" spans="1:4" x14ac:dyDescent="0.2">
      <c r="A2327" s="65" t="s">
        <v>3927</v>
      </c>
      <c r="B2327" s="65" t="s">
        <v>3928</v>
      </c>
      <c r="C2327" s="66">
        <v>1</v>
      </c>
      <c r="D2327" s="67">
        <v>217.76</v>
      </c>
    </row>
    <row r="2328" spans="1:4" x14ac:dyDescent="0.2">
      <c r="A2328" s="65" t="s">
        <v>3929</v>
      </c>
      <c r="B2328" s="65" t="s">
        <v>3930</v>
      </c>
      <c r="C2328" s="66">
        <v>1</v>
      </c>
      <c r="D2328" s="67">
        <v>219.76</v>
      </c>
    </row>
    <row r="2329" spans="1:4" x14ac:dyDescent="0.2">
      <c r="A2329" s="65" t="s">
        <v>3931</v>
      </c>
      <c r="B2329" s="65" t="s">
        <v>3932</v>
      </c>
      <c r="C2329" s="66">
        <v>1</v>
      </c>
      <c r="D2329" s="67">
        <v>178.64</v>
      </c>
    </row>
    <row r="2330" spans="1:4" x14ac:dyDescent="0.2">
      <c r="A2330" s="65" t="s">
        <v>3933</v>
      </c>
      <c r="B2330" s="65" t="s">
        <v>3934</v>
      </c>
      <c r="C2330" s="66">
        <v>1</v>
      </c>
      <c r="D2330" s="67">
        <v>246.4</v>
      </c>
    </row>
    <row r="2331" spans="1:4" x14ac:dyDescent="0.2">
      <c r="A2331" s="65" t="s">
        <v>3935</v>
      </c>
      <c r="B2331" s="65" t="s">
        <v>3936</v>
      </c>
      <c r="C2331" s="66">
        <v>1</v>
      </c>
      <c r="D2331" s="67">
        <v>201.89999999999998</v>
      </c>
    </row>
    <row r="2332" spans="1:4" x14ac:dyDescent="0.2">
      <c r="A2332" s="65" t="s">
        <v>3937</v>
      </c>
      <c r="B2332" s="65" t="s">
        <v>3938</v>
      </c>
      <c r="C2332" s="66">
        <v>1</v>
      </c>
      <c r="D2332" s="67">
        <v>217.76</v>
      </c>
    </row>
    <row r="2333" spans="1:4" x14ac:dyDescent="0.2">
      <c r="A2333" s="65" t="s">
        <v>3939</v>
      </c>
      <c r="B2333" s="65" t="s">
        <v>3940</v>
      </c>
      <c r="C2333" s="66">
        <v>1</v>
      </c>
      <c r="D2333" s="67">
        <v>314.16000000000003</v>
      </c>
    </row>
    <row r="2334" spans="1:4" x14ac:dyDescent="0.2">
      <c r="A2334" s="65" t="s">
        <v>3941</v>
      </c>
      <c r="B2334" s="65" t="s">
        <v>3942</v>
      </c>
      <c r="C2334" s="66">
        <v>1</v>
      </c>
      <c r="D2334" s="67">
        <v>306</v>
      </c>
    </row>
    <row r="2335" spans="1:4" x14ac:dyDescent="0.2">
      <c r="A2335" s="65" t="s">
        <v>3943</v>
      </c>
      <c r="B2335" s="65" t="s">
        <v>3944</v>
      </c>
      <c r="C2335" s="66">
        <v>1</v>
      </c>
      <c r="D2335" s="67">
        <v>240</v>
      </c>
    </row>
    <row r="2336" spans="1:4" x14ac:dyDescent="0.2">
      <c r="A2336" s="65" t="s">
        <v>3945</v>
      </c>
      <c r="B2336" s="65" t="s">
        <v>3946</v>
      </c>
      <c r="C2336" s="66">
        <v>1</v>
      </c>
      <c r="D2336" s="67">
        <v>328.64</v>
      </c>
    </row>
    <row r="2337" spans="1:4" x14ac:dyDescent="0.2">
      <c r="A2337" s="65" t="s">
        <v>3947</v>
      </c>
      <c r="B2337" s="65" t="s">
        <v>3948</v>
      </c>
      <c r="C2337" s="66">
        <v>1</v>
      </c>
      <c r="D2337" s="67">
        <v>336.8</v>
      </c>
    </row>
    <row r="2338" spans="1:4" x14ac:dyDescent="0.2">
      <c r="A2338" s="65" t="s">
        <v>3949</v>
      </c>
      <c r="B2338" s="65" t="s">
        <v>3950</v>
      </c>
      <c r="C2338" s="66">
        <v>1</v>
      </c>
      <c r="D2338" s="67">
        <v>270</v>
      </c>
    </row>
    <row r="2339" spans="1:4" x14ac:dyDescent="0.2">
      <c r="A2339" s="65" t="s">
        <v>3951</v>
      </c>
      <c r="B2339" s="65" t="s">
        <v>3952</v>
      </c>
      <c r="C2339" s="66">
        <v>1</v>
      </c>
      <c r="D2339" s="67">
        <v>369.6</v>
      </c>
    </row>
    <row r="2340" spans="1:4" x14ac:dyDescent="0.2">
      <c r="A2340" s="65" t="s">
        <v>3953</v>
      </c>
      <c r="B2340" s="65" t="s">
        <v>3954</v>
      </c>
      <c r="C2340" s="66">
        <v>1</v>
      </c>
      <c r="D2340" s="67">
        <v>296</v>
      </c>
    </row>
    <row r="2341" spans="1:4" x14ac:dyDescent="0.2">
      <c r="A2341" s="65" t="s">
        <v>3955</v>
      </c>
      <c r="B2341" s="65" t="s">
        <v>3956</v>
      </c>
      <c r="C2341" s="66">
        <v>1</v>
      </c>
      <c r="D2341" s="67">
        <v>342.96</v>
      </c>
    </row>
    <row r="2342" spans="1:4" x14ac:dyDescent="0.2">
      <c r="A2342" s="65" t="s">
        <v>3957</v>
      </c>
      <c r="B2342" s="65" t="s">
        <v>3958</v>
      </c>
      <c r="C2342" s="66">
        <v>1</v>
      </c>
      <c r="D2342" s="67">
        <v>1800</v>
      </c>
    </row>
    <row r="2343" spans="1:4" x14ac:dyDescent="0.2">
      <c r="A2343" s="65" t="s">
        <v>3959</v>
      </c>
      <c r="B2343" s="65" t="s">
        <v>3960</v>
      </c>
      <c r="C2343" s="66">
        <v>1</v>
      </c>
      <c r="D2343" s="67">
        <v>1760</v>
      </c>
    </row>
    <row r="2344" spans="1:4" x14ac:dyDescent="0.2">
      <c r="A2344" s="65" t="s">
        <v>3961</v>
      </c>
      <c r="B2344" s="65" t="s">
        <v>3962</v>
      </c>
      <c r="C2344" s="66">
        <v>1</v>
      </c>
      <c r="D2344" s="67">
        <v>180.34</v>
      </c>
    </row>
    <row r="2345" spans="1:4" x14ac:dyDescent="0.2">
      <c r="A2345" s="65" t="s">
        <v>3963</v>
      </c>
      <c r="B2345" s="65" t="s">
        <v>3964</v>
      </c>
      <c r="C2345" s="66">
        <v>1</v>
      </c>
      <c r="D2345" s="67">
        <v>219.76</v>
      </c>
    </row>
    <row r="2346" spans="1:4" x14ac:dyDescent="0.2">
      <c r="A2346" s="65" t="s">
        <v>3965</v>
      </c>
      <c r="B2346" s="65" t="s">
        <v>3966</v>
      </c>
      <c r="C2346" s="66">
        <v>1</v>
      </c>
      <c r="D2346" s="67">
        <v>200.2</v>
      </c>
    </row>
    <row r="2347" spans="1:4" x14ac:dyDescent="0.2">
      <c r="A2347" s="65" t="s">
        <v>3967</v>
      </c>
      <c r="B2347" s="65" t="s">
        <v>3968</v>
      </c>
      <c r="C2347" s="66">
        <v>1</v>
      </c>
      <c r="D2347" s="67">
        <v>219.76</v>
      </c>
    </row>
    <row r="2348" spans="1:4" x14ac:dyDescent="0.2">
      <c r="A2348" s="65" t="s">
        <v>3969</v>
      </c>
      <c r="B2348" s="65" t="s">
        <v>3970</v>
      </c>
      <c r="C2348" s="66">
        <v>1</v>
      </c>
      <c r="D2348" s="67">
        <v>326.48</v>
      </c>
    </row>
    <row r="2349" spans="1:4" x14ac:dyDescent="0.2">
      <c r="A2349" s="65" t="s">
        <v>3971</v>
      </c>
      <c r="B2349" s="65" t="s">
        <v>3972</v>
      </c>
      <c r="C2349" s="66">
        <v>1</v>
      </c>
      <c r="D2349" s="67">
        <v>122.5</v>
      </c>
    </row>
    <row r="2350" spans="1:4" x14ac:dyDescent="0.2">
      <c r="A2350" s="65" t="s">
        <v>3973</v>
      </c>
      <c r="B2350" s="65" t="s">
        <v>3974</v>
      </c>
      <c r="C2350" s="66">
        <v>1</v>
      </c>
      <c r="D2350" s="67">
        <v>73.150000000000006</v>
      </c>
    </row>
    <row r="2351" spans="1:4" x14ac:dyDescent="0.2">
      <c r="A2351" s="65" t="s">
        <v>3975</v>
      </c>
      <c r="B2351" s="65" t="s">
        <v>3976</v>
      </c>
      <c r="C2351" s="66">
        <v>1</v>
      </c>
      <c r="D2351" s="67">
        <v>152.62</v>
      </c>
    </row>
    <row r="2352" spans="1:4" x14ac:dyDescent="0.2">
      <c r="A2352" s="65" t="s">
        <v>3977</v>
      </c>
      <c r="B2352" s="65" t="s">
        <v>3978</v>
      </c>
      <c r="C2352" s="66">
        <v>1</v>
      </c>
      <c r="D2352" s="67">
        <v>164.94</v>
      </c>
    </row>
    <row r="2353" spans="1:4" x14ac:dyDescent="0.2">
      <c r="A2353" s="65" t="s">
        <v>3979</v>
      </c>
      <c r="B2353" s="65" t="s">
        <v>3980</v>
      </c>
      <c r="C2353" s="66">
        <v>1</v>
      </c>
      <c r="D2353" s="67">
        <v>180.34</v>
      </c>
    </row>
    <row r="2354" spans="1:4" x14ac:dyDescent="0.2">
      <c r="A2354" s="65" t="s">
        <v>3981</v>
      </c>
      <c r="B2354" s="65" t="s">
        <v>3982</v>
      </c>
      <c r="C2354" s="66">
        <v>1</v>
      </c>
      <c r="D2354" s="67">
        <v>238.23999999999998</v>
      </c>
    </row>
    <row r="2355" spans="1:4" x14ac:dyDescent="0.2">
      <c r="A2355" s="65" t="s">
        <v>3983</v>
      </c>
      <c r="B2355" s="65" t="s">
        <v>3984</v>
      </c>
      <c r="C2355" s="66">
        <v>1</v>
      </c>
      <c r="D2355" s="67">
        <v>262.88</v>
      </c>
    </row>
    <row r="2356" spans="1:4" x14ac:dyDescent="0.2">
      <c r="A2356" s="65" t="s">
        <v>3985</v>
      </c>
      <c r="B2356" s="65" t="s">
        <v>3986</v>
      </c>
      <c r="C2356" s="66">
        <v>1</v>
      </c>
      <c r="D2356" s="67">
        <v>281.36</v>
      </c>
    </row>
    <row r="2357" spans="1:4" x14ac:dyDescent="0.2">
      <c r="A2357" s="65" t="s">
        <v>3987</v>
      </c>
      <c r="B2357" s="65" t="s">
        <v>3988</v>
      </c>
      <c r="C2357" s="66">
        <v>1</v>
      </c>
      <c r="D2357" s="67">
        <v>244.39999999999998</v>
      </c>
    </row>
    <row r="2358" spans="1:4" x14ac:dyDescent="0.2">
      <c r="A2358" s="65" t="s">
        <v>3989</v>
      </c>
      <c r="B2358" s="65" t="s">
        <v>3990</v>
      </c>
      <c r="C2358" s="66">
        <v>1</v>
      </c>
      <c r="D2358" s="67">
        <v>262.88</v>
      </c>
    </row>
    <row r="2359" spans="1:4" x14ac:dyDescent="0.2">
      <c r="A2359" s="65" t="s">
        <v>3991</v>
      </c>
      <c r="B2359" s="65" t="s">
        <v>3992</v>
      </c>
      <c r="C2359" s="66">
        <v>1</v>
      </c>
      <c r="D2359" s="67">
        <v>287.52</v>
      </c>
    </row>
    <row r="2360" spans="1:4" x14ac:dyDescent="0.2">
      <c r="A2360" s="65" t="s">
        <v>3993</v>
      </c>
      <c r="B2360" s="65" t="s">
        <v>3994</v>
      </c>
      <c r="C2360" s="66">
        <v>1</v>
      </c>
      <c r="D2360" s="67">
        <v>361.44</v>
      </c>
    </row>
    <row r="2361" spans="1:4" x14ac:dyDescent="0.2">
      <c r="A2361" s="65" t="s">
        <v>3995</v>
      </c>
      <c r="B2361" s="65" t="s">
        <v>3996</v>
      </c>
      <c r="C2361" s="66">
        <v>1</v>
      </c>
      <c r="D2361" s="67">
        <v>375.76</v>
      </c>
    </row>
    <row r="2362" spans="1:4" x14ac:dyDescent="0.2">
      <c r="A2362" s="65" t="s">
        <v>3997</v>
      </c>
      <c r="B2362" s="65" t="s">
        <v>3998</v>
      </c>
      <c r="C2362" s="66">
        <v>1</v>
      </c>
      <c r="D2362" s="67">
        <v>394.8</v>
      </c>
    </row>
    <row r="2363" spans="1:4" x14ac:dyDescent="0.2">
      <c r="A2363" s="65" t="s">
        <v>3999</v>
      </c>
      <c r="B2363" s="65" t="s">
        <v>4000</v>
      </c>
      <c r="C2363" s="66">
        <v>1</v>
      </c>
      <c r="D2363" s="67">
        <v>262.88</v>
      </c>
    </row>
    <row r="2364" spans="1:4" x14ac:dyDescent="0.2">
      <c r="A2364" s="65" t="s">
        <v>4001</v>
      </c>
      <c r="B2364" s="65" t="s">
        <v>4002</v>
      </c>
      <c r="C2364" s="66">
        <v>1</v>
      </c>
      <c r="D2364" s="67">
        <v>308</v>
      </c>
    </row>
    <row r="2365" spans="1:4" x14ac:dyDescent="0.2">
      <c r="A2365" s="65" t="s">
        <v>4003</v>
      </c>
      <c r="B2365" s="65" t="s">
        <v>4004</v>
      </c>
      <c r="C2365" s="66">
        <v>1</v>
      </c>
      <c r="D2365" s="67">
        <v>281.36</v>
      </c>
    </row>
    <row r="2366" spans="1:4" x14ac:dyDescent="0.2">
      <c r="A2366" s="65" t="s">
        <v>4005</v>
      </c>
      <c r="B2366" s="65" t="s">
        <v>4006</v>
      </c>
      <c r="C2366" s="66">
        <v>1</v>
      </c>
      <c r="D2366" s="67">
        <v>304</v>
      </c>
    </row>
    <row r="2367" spans="1:4" x14ac:dyDescent="0.2">
      <c r="A2367" s="65" t="s">
        <v>4007</v>
      </c>
      <c r="B2367" s="65" t="s">
        <v>4008</v>
      </c>
      <c r="C2367" s="66">
        <v>1</v>
      </c>
      <c r="D2367" s="67">
        <v>236.23999999999998</v>
      </c>
    </row>
    <row r="2368" spans="1:4" x14ac:dyDescent="0.2">
      <c r="A2368" s="65" t="s">
        <v>4009</v>
      </c>
      <c r="B2368" s="65" t="s">
        <v>4010</v>
      </c>
      <c r="C2368" s="66">
        <v>1</v>
      </c>
      <c r="D2368" s="67">
        <v>178.64</v>
      </c>
    </row>
    <row r="2369" spans="1:4" x14ac:dyDescent="0.2">
      <c r="A2369" s="65" t="s">
        <v>4011</v>
      </c>
      <c r="B2369" s="65" t="s">
        <v>4012</v>
      </c>
      <c r="C2369" s="66">
        <v>1</v>
      </c>
      <c r="D2369" s="67">
        <v>219.76</v>
      </c>
    </row>
    <row r="2370" spans="1:4" x14ac:dyDescent="0.2">
      <c r="A2370" s="65" t="s">
        <v>4013</v>
      </c>
      <c r="B2370" s="65" t="s">
        <v>4014</v>
      </c>
      <c r="C2370" s="66">
        <v>1</v>
      </c>
      <c r="D2370" s="67">
        <v>186.5</v>
      </c>
    </row>
    <row r="2371" spans="1:4" x14ac:dyDescent="0.2">
      <c r="A2371" s="65" t="s">
        <v>4015</v>
      </c>
      <c r="B2371" s="65" t="s">
        <v>4016</v>
      </c>
      <c r="C2371" s="66">
        <v>1</v>
      </c>
      <c r="D2371" s="67">
        <v>195.73999999999998</v>
      </c>
    </row>
    <row r="2372" spans="1:4" x14ac:dyDescent="0.2">
      <c r="A2372" s="65" t="s">
        <v>4017</v>
      </c>
      <c r="B2372" s="65" t="s">
        <v>4018</v>
      </c>
      <c r="C2372" s="66">
        <v>1</v>
      </c>
      <c r="D2372" s="67">
        <v>236.23999999999998</v>
      </c>
    </row>
    <row r="2373" spans="1:4" x14ac:dyDescent="0.2">
      <c r="A2373" s="65" t="s">
        <v>4019</v>
      </c>
      <c r="B2373" s="65" t="s">
        <v>4020</v>
      </c>
      <c r="C2373" s="66">
        <v>1</v>
      </c>
      <c r="D2373" s="67">
        <v>340.96</v>
      </c>
    </row>
    <row r="2374" spans="1:4" x14ac:dyDescent="0.2">
      <c r="A2374" s="65" t="s">
        <v>4021</v>
      </c>
      <c r="B2374" s="65" t="s">
        <v>4022</v>
      </c>
      <c r="C2374" s="66">
        <v>1</v>
      </c>
      <c r="D2374" s="67">
        <v>262.88</v>
      </c>
    </row>
    <row r="2375" spans="1:4" x14ac:dyDescent="0.2">
      <c r="A2375" s="65" t="s">
        <v>4023</v>
      </c>
      <c r="B2375" s="65" t="s">
        <v>4024</v>
      </c>
      <c r="C2375" s="66">
        <v>1</v>
      </c>
      <c r="D2375" s="67">
        <v>344.96</v>
      </c>
    </row>
    <row r="2376" spans="1:4" x14ac:dyDescent="0.2">
      <c r="A2376" s="65" t="s">
        <v>4025</v>
      </c>
      <c r="B2376" s="65" t="s">
        <v>4026</v>
      </c>
      <c r="C2376" s="66">
        <v>1</v>
      </c>
      <c r="D2376" s="67">
        <v>281.36</v>
      </c>
    </row>
    <row r="2377" spans="1:4" x14ac:dyDescent="0.2">
      <c r="A2377" s="65" t="s">
        <v>4027</v>
      </c>
      <c r="B2377" s="65" t="s">
        <v>4028</v>
      </c>
      <c r="C2377" s="66">
        <v>1</v>
      </c>
      <c r="D2377" s="67">
        <v>295.68</v>
      </c>
    </row>
    <row r="2378" spans="1:4" x14ac:dyDescent="0.2">
      <c r="A2378" s="65" t="s">
        <v>4029</v>
      </c>
      <c r="B2378" s="65" t="s">
        <v>4030</v>
      </c>
      <c r="C2378" s="66">
        <v>1</v>
      </c>
      <c r="D2378" s="67">
        <v>344.96</v>
      </c>
    </row>
    <row r="2379" spans="1:4" x14ac:dyDescent="0.2">
      <c r="A2379" s="65" t="s">
        <v>4031</v>
      </c>
      <c r="B2379" s="65" t="s">
        <v>4032</v>
      </c>
      <c r="C2379" s="66">
        <v>1</v>
      </c>
      <c r="D2379" s="67">
        <v>402.56</v>
      </c>
    </row>
    <row r="2380" spans="1:4" x14ac:dyDescent="0.2">
      <c r="A2380" s="65" t="s">
        <v>4033</v>
      </c>
      <c r="B2380" s="65" t="s">
        <v>4034</v>
      </c>
      <c r="C2380" s="66">
        <v>1</v>
      </c>
      <c r="D2380" s="67">
        <v>308</v>
      </c>
    </row>
    <row r="2381" spans="1:4" x14ac:dyDescent="0.2">
      <c r="A2381" s="65" t="s">
        <v>4035</v>
      </c>
      <c r="B2381" s="65" t="s">
        <v>4036</v>
      </c>
      <c r="C2381" s="66">
        <v>1</v>
      </c>
      <c r="D2381" s="67">
        <v>404.56</v>
      </c>
    </row>
    <row r="2382" spans="1:4" x14ac:dyDescent="0.2">
      <c r="A2382" s="65" t="s">
        <v>4037</v>
      </c>
      <c r="B2382" s="65" t="s">
        <v>4038</v>
      </c>
      <c r="C2382" s="66">
        <v>1</v>
      </c>
      <c r="D2382" s="67">
        <v>336.8</v>
      </c>
    </row>
    <row r="2383" spans="1:4" x14ac:dyDescent="0.2">
      <c r="A2383" s="65" t="s">
        <v>4039</v>
      </c>
      <c r="B2383" s="65" t="s">
        <v>4040</v>
      </c>
      <c r="C2383" s="66">
        <v>1</v>
      </c>
      <c r="D2383" s="67">
        <v>361.44</v>
      </c>
    </row>
    <row r="2384" spans="1:4" x14ac:dyDescent="0.2">
      <c r="A2384" s="65" t="s">
        <v>4041</v>
      </c>
      <c r="B2384" s="65" t="s">
        <v>4042</v>
      </c>
      <c r="C2384" s="66">
        <v>1</v>
      </c>
      <c r="D2384" s="67">
        <v>404.56</v>
      </c>
    </row>
    <row r="2385" spans="1:4" x14ac:dyDescent="0.2">
      <c r="A2385" s="65" t="s">
        <v>4043</v>
      </c>
      <c r="B2385" s="65" t="s">
        <v>4044</v>
      </c>
      <c r="C2385" s="66">
        <v>1</v>
      </c>
      <c r="D2385" s="67">
        <v>538.08000000000004</v>
      </c>
    </row>
    <row r="2386" spans="1:4" x14ac:dyDescent="0.2">
      <c r="A2386" s="65" t="s">
        <v>4045</v>
      </c>
      <c r="B2386" s="65" t="s">
        <v>4046</v>
      </c>
      <c r="C2386" s="66">
        <v>1</v>
      </c>
      <c r="D2386" s="67">
        <v>431.2</v>
      </c>
    </row>
    <row r="2387" spans="1:4" x14ac:dyDescent="0.2">
      <c r="A2387" s="65" t="s">
        <v>4047</v>
      </c>
      <c r="B2387" s="65" t="s">
        <v>4048</v>
      </c>
      <c r="C2387" s="66">
        <v>1</v>
      </c>
      <c r="D2387" s="67">
        <v>546.24</v>
      </c>
    </row>
    <row r="2388" spans="1:4" x14ac:dyDescent="0.2">
      <c r="A2388" s="65" t="s">
        <v>4049</v>
      </c>
      <c r="B2388" s="65" t="s">
        <v>4050</v>
      </c>
      <c r="C2388" s="66">
        <v>1</v>
      </c>
      <c r="D2388" s="67">
        <v>445.68</v>
      </c>
    </row>
    <row r="2389" spans="1:4" x14ac:dyDescent="0.2">
      <c r="A2389" s="65" t="s">
        <v>4051</v>
      </c>
      <c r="B2389" s="65" t="s">
        <v>4052</v>
      </c>
      <c r="C2389" s="66">
        <v>1</v>
      </c>
      <c r="D2389" s="67">
        <v>490.8</v>
      </c>
    </row>
    <row r="2390" spans="1:4" x14ac:dyDescent="0.2">
      <c r="A2390" s="65" t="s">
        <v>4053</v>
      </c>
      <c r="B2390" s="65" t="s">
        <v>4054</v>
      </c>
      <c r="C2390" s="66">
        <v>1</v>
      </c>
      <c r="D2390" s="67">
        <v>575.04</v>
      </c>
    </row>
    <row r="2391" spans="1:4" x14ac:dyDescent="0.2">
      <c r="A2391" s="65" t="s">
        <v>4055</v>
      </c>
      <c r="B2391" s="65" t="s">
        <v>4056</v>
      </c>
      <c r="C2391" s="66">
        <v>1</v>
      </c>
      <c r="D2391" s="67">
        <v>2361.44</v>
      </c>
    </row>
    <row r="2392" spans="1:4" x14ac:dyDescent="0.2">
      <c r="A2392" s="65" t="s">
        <v>4057</v>
      </c>
      <c r="B2392" s="65" t="s">
        <v>4058</v>
      </c>
      <c r="C2392" s="66">
        <v>1</v>
      </c>
      <c r="D2392" s="67">
        <v>2299.84</v>
      </c>
    </row>
    <row r="2393" spans="1:4" x14ac:dyDescent="0.2">
      <c r="A2393" s="65" t="s">
        <v>4059</v>
      </c>
      <c r="B2393" s="65" t="s">
        <v>4060</v>
      </c>
      <c r="C2393" s="66">
        <v>1</v>
      </c>
      <c r="D2393" s="67">
        <v>299.83999999999997</v>
      </c>
    </row>
    <row r="2394" spans="1:4" x14ac:dyDescent="0.2">
      <c r="A2394" s="65" t="s">
        <v>4061</v>
      </c>
      <c r="B2394" s="65" t="s">
        <v>4062</v>
      </c>
      <c r="C2394" s="66">
        <v>1</v>
      </c>
      <c r="D2394" s="67">
        <v>344.96</v>
      </c>
    </row>
    <row r="2395" spans="1:4" x14ac:dyDescent="0.2">
      <c r="A2395" s="65" t="s">
        <v>4063</v>
      </c>
      <c r="B2395" s="65" t="s">
        <v>4064</v>
      </c>
      <c r="C2395" s="66">
        <v>1</v>
      </c>
      <c r="D2395" s="67">
        <v>326.48</v>
      </c>
    </row>
    <row r="2396" spans="1:4" x14ac:dyDescent="0.2">
      <c r="A2396" s="65" t="s">
        <v>4065</v>
      </c>
      <c r="B2396" s="65" t="s">
        <v>4066</v>
      </c>
      <c r="C2396" s="66">
        <v>1</v>
      </c>
      <c r="D2396" s="67">
        <v>344.96</v>
      </c>
    </row>
    <row r="2397" spans="1:4" x14ac:dyDescent="0.2">
      <c r="A2397" s="65" t="s">
        <v>4067</v>
      </c>
      <c r="B2397" s="65" t="s">
        <v>4068</v>
      </c>
      <c r="C2397" s="66">
        <v>1</v>
      </c>
      <c r="D2397" s="67">
        <v>575.04</v>
      </c>
    </row>
    <row r="2398" spans="1:4" x14ac:dyDescent="0.2">
      <c r="A2398" s="65" t="s">
        <v>4069</v>
      </c>
      <c r="B2398" s="65" t="s">
        <v>4070</v>
      </c>
      <c r="C2398" s="66">
        <v>1</v>
      </c>
      <c r="D2398" s="67">
        <v>155.69999999999999</v>
      </c>
    </row>
    <row r="2399" spans="1:4" x14ac:dyDescent="0.2">
      <c r="A2399" s="65" t="s">
        <v>4071</v>
      </c>
      <c r="B2399" s="65" t="s">
        <v>4072</v>
      </c>
      <c r="C2399" s="66">
        <v>1</v>
      </c>
      <c r="D2399" s="67">
        <v>155.69999999999999</v>
      </c>
    </row>
    <row r="2400" spans="1:4" x14ac:dyDescent="0.2">
      <c r="A2400" s="65" t="s">
        <v>4073</v>
      </c>
      <c r="B2400" s="65" t="s">
        <v>4074</v>
      </c>
      <c r="C2400" s="66">
        <v>1</v>
      </c>
      <c r="D2400" s="67">
        <v>158.78</v>
      </c>
    </row>
    <row r="2401" spans="1:4" x14ac:dyDescent="0.2">
      <c r="A2401" s="65" t="s">
        <v>4075</v>
      </c>
      <c r="B2401" s="65" t="s">
        <v>4076</v>
      </c>
      <c r="C2401" s="66">
        <v>1</v>
      </c>
      <c r="D2401" s="67">
        <v>244.39999999999998</v>
      </c>
    </row>
    <row r="2402" spans="1:4" x14ac:dyDescent="0.2">
      <c r="A2402" s="65" t="s">
        <v>4077</v>
      </c>
      <c r="B2402" s="65" t="s">
        <v>4078</v>
      </c>
      <c r="C2402" s="66">
        <v>1</v>
      </c>
      <c r="D2402" s="67">
        <v>244.39999999999998</v>
      </c>
    </row>
    <row r="2403" spans="1:4" x14ac:dyDescent="0.2">
      <c r="A2403" s="65" t="s">
        <v>4079</v>
      </c>
      <c r="B2403" s="65" t="s">
        <v>4080</v>
      </c>
      <c r="C2403" s="66">
        <v>1</v>
      </c>
      <c r="D2403" s="67">
        <v>244.39999999999998</v>
      </c>
    </row>
    <row r="2404" spans="1:4" x14ac:dyDescent="0.2">
      <c r="A2404" s="65" t="s">
        <v>4081</v>
      </c>
      <c r="B2404" s="65" t="s">
        <v>4082</v>
      </c>
      <c r="C2404" s="66">
        <v>1</v>
      </c>
      <c r="D2404" s="67">
        <v>264.88</v>
      </c>
    </row>
    <row r="2405" spans="1:4" x14ac:dyDescent="0.2">
      <c r="A2405" s="65" t="s">
        <v>4083</v>
      </c>
      <c r="B2405" s="65" t="s">
        <v>4084</v>
      </c>
      <c r="C2405" s="66">
        <v>1</v>
      </c>
      <c r="D2405" s="67">
        <v>269.03999999999996</v>
      </c>
    </row>
    <row r="2406" spans="1:4" x14ac:dyDescent="0.2">
      <c r="A2406" s="65" t="s">
        <v>4085</v>
      </c>
      <c r="B2406" s="65" t="s">
        <v>4086</v>
      </c>
      <c r="C2406" s="66">
        <v>1</v>
      </c>
      <c r="D2406" s="67">
        <v>264.88</v>
      </c>
    </row>
    <row r="2407" spans="1:4" x14ac:dyDescent="0.2">
      <c r="A2407" s="65" t="s">
        <v>4087</v>
      </c>
      <c r="B2407" s="65" t="s">
        <v>4088</v>
      </c>
      <c r="C2407" s="66">
        <v>1</v>
      </c>
      <c r="D2407" s="67">
        <v>400.4</v>
      </c>
    </row>
    <row r="2408" spans="1:4" x14ac:dyDescent="0.2">
      <c r="A2408" s="65" t="s">
        <v>4089</v>
      </c>
      <c r="B2408" s="65" t="s">
        <v>4090</v>
      </c>
      <c r="C2408" s="66">
        <v>1</v>
      </c>
      <c r="D2408" s="67">
        <v>406.56</v>
      </c>
    </row>
    <row r="2409" spans="1:4" x14ac:dyDescent="0.2">
      <c r="A2409" s="65" t="s">
        <v>4091</v>
      </c>
      <c r="B2409" s="65" t="s">
        <v>4092</v>
      </c>
      <c r="C2409" s="66">
        <v>1</v>
      </c>
      <c r="D2409" s="67">
        <v>147.84</v>
      </c>
    </row>
    <row r="2410" spans="1:4" x14ac:dyDescent="0.2">
      <c r="A2410" s="65" t="s">
        <v>4093</v>
      </c>
      <c r="B2410" s="65" t="s">
        <v>4094</v>
      </c>
      <c r="C2410" s="66">
        <v>1</v>
      </c>
      <c r="D2410" s="67">
        <v>150.91999999999999</v>
      </c>
    </row>
    <row r="2411" spans="1:4" x14ac:dyDescent="0.2">
      <c r="A2411" s="65" t="s">
        <v>4095</v>
      </c>
      <c r="B2411" s="65" t="s">
        <v>4096</v>
      </c>
      <c r="C2411" s="66">
        <v>1</v>
      </c>
      <c r="D2411" s="67">
        <v>147.84</v>
      </c>
    </row>
    <row r="2412" spans="1:4" x14ac:dyDescent="0.2">
      <c r="A2412" s="65" t="s">
        <v>4097</v>
      </c>
      <c r="B2412" s="65" t="s">
        <v>4098</v>
      </c>
      <c r="C2412" s="66">
        <v>1</v>
      </c>
      <c r="D2412" s="67">
        <v>230.07999999999998</v>
      </c>
    </row>
    <row r="2413" spans="1:4" x14ac:dyDescent="0.2">
      <c r="A2413" s="65" t="s">
        <v>4099</v>
      </c>
      <c r="B2413" s="65" t="s">
        <v>4100</v>
      </c>
      <c r="C2413" s="66">
        <v>1</v>
      </c>
      <c r="D2413" s="67">
        <v>236.23999999999998</v>
      </c>
    </row>
    <row r="2414" spans="1:4" x14ac:dyDescent="0.2">
      <c r="A2414" s="65" t="s">
        <v>4101</v>
      </c>
      <c r="B2414" s="65" t="s">
        <v>4102</v>
      </c>
      <c r="C2414" s="66">
        <v>1</v>
      </c>
      <c r="D2414" s="67">
        <v>230.07999999999998</v>
      </c>
    </row>
    <row r="2415" spans="1:4" x14ac:dyDescent="0.2">
      <c r="A2415" s="65" t="s">
        <v>4103</v>
      </c>
      <c r="B2415" s="65" t="s">
        <v>4104</v>
      </c>
      <c r="C2415" s="66">
        <v>1</v>
      </c>
      <c r="D2415" s="67">
        <v>217.76</v>
      </c>
    </row>
    <row r="2416" spans="1:4" x14ac:dyDescent="0.2">
      <c r="A2416" s="65" t="s">
        <v>4105</v>
      </c>
      <c r="B2416" s="65" t="s">
        <v>4106</v>
      </c>
      <c r="C2416" s="66">
        <v>1</v>
      </c>
      <c r="D2416" s="67">
        <v>217.76</v>
      </c>
    </row>
    <row r="2417" spans="1:4" x14ac:dyDescent="0.2">
      <c r="A2417" s="65" t="s">
        <v>4107</v>
      </c>
      <c r="B2417" s="65" t="s">
        <v>4108</v>
      </c>
      <c r="C2417" s="66">
        <v>1</v>
      </c>
      <c r="D2417" s="67">
        <v>213.6</v>
      </c>
    </row>
    <row r="2418" spans="1:4" x14ac:dyDescent="0.2">
      <c r="A2418" s="65" t="s">
        <v>4109</v>
      </c>
      <c r="B2418" s="65" t="s">
        <v>4110</v>
      </c>
      <c r="C2418" s="66">
        <v>1</v>
      </c>
      <c r="D2418" s="67">
        <v>342.96</v>
      </c>
    </row>
    <row r="2419" spans="1:4" x14ac:dyDescent="0.2">
      <c r="A2419" s="65" t="s">
        <v>4111</v>
      </c>
      <c r="B2419" s="65" t="s">
        <v>4112</v>
      </c>
      <c r="C2419" s="66">
        <v>1</v>
      </c>
      <c r="D2419" s="67">
        <v>336.8</v>
      </c>
    </row>
    <row r="2420" spans="1:4" x14ac:dyDescent="0.2">
      <c r="A2420" s="65" t="s">
        <v>4113</v>
      </c>
      <c r="B2420" s="65" t="s">
        <v>4114</v>
      </c>
      <c r="C2420" s="66">
        <v>1</v>
      </c>
      <c r="D2420" s="67">
        <v>856.24</v>
      </c>
    </row>
    <row r="2421" spans="1:4" x14ac:dyDescent="0.2">
      <c r="A2421" s="65" t="s">
        <v>4115</v>
      </c>
      <c r="B2421" s="65" t="s">
        <v>4116</v>
      </c>
      <c r="C2421" s="66">
        <v>1</v>
      </c>
      <c r="D2421" s="67">
        <v>920</v>
      </c>
    </row>
    <row r="2422" spans="1:4" x14ac:dyDescent="0.2">
      <c r="A2422" s="65" t="s">
        <v>4117</v>
      </c>
      <c r="B2422" s="65" t="s">
        <v>4118</v>
      </c>
      <c r="C2422" s="66">
        <v>1</v>
      </c>
      <c r="D2422" s="67">
        <v>936.32</v>
      </c>
    </row>
    <row r="2423" spans="1:4" x14ac:dyDescent="0.2">
      <c r="A2423" s="65" t="s">
        <v>4119</v>
      </c>
      <c r="B2423" s="65" t="s">
        <v>4120</v>
      </c>
      <c r="C2423" s="66">
        <v>1</v>
      </c>
      <c r="D2423" s="67">
        <v>942.48</v>
      </c>
    </row>
    <row r="2424" spans="1:4" x14ac:dyDescent="0.2">
      <c r="A2424" s="65" t="s">
        <v>4121</v>
      </c>
      <c r="B2424" s="65" t="s">
        <v>4122</v>
      </c>
      <c r="C2424" s="66">
        <v>1</v>
      </c>
      <c r="D2424" s="67">
        <v>1020.56</v>
      </c>
    </row>
    <row r="2425" spans="1:4" x14ac:dyDescent="0.2">
      <c r="A2425" s="65" t="s">
        <v>4123</v>
      </c>
      <c r="B2425" s="65" t="s">
        <v>4124</v>
      </c>
      <c r="C2425" s="66">
        <v>1</v>
      </c>
      <c r="D2425" s="67">
        <v>970</v>
      </c>
    </row>
    <row r="2426" spans="1:4" x14ac:dyDescent="0.2">
      <c r="A2426" s="65" t="s">
        <v>4125</v>
      </c>
      <c r="B2426" s="65" t="s">
        <v>4126</v>
      </c>
      <c r="C2426" s="66">
        <v>1</v>
      </c>
      <c r="D2426" s="67">
        <v>706.4</v>
      </c>
    </row>
    <row r="2427" spans="1:4" x14ac:dyDescent="0.2">
      <c r="A2427" s="65" t="s">
        <v>4127</v>
      </c>
      <c r="B2427" s="65" t="s">
        <v>4128</v>
      </c>
      <c r="C2427" s="66">
        <v>1</v>
      </c>
      <c r="D2427" s="67">
        <v>733.04</v>
      </c>
    </row>
    <row r="2428" spans="1:4" x14ac:dyDescent="0.2">
      <c r="A2428" s="65" t="s">
        <v>4129</v>
      </c>
      <c r="B2428" s="65" t="s">
        <v>4130</v>
      </c>
      <c r="C2428" s="66">
        <v>1</v>
      </c>
      <c r="D2428" s="67">
        <v>766</v>
      </c>
    </row>
    <row r="2429" spans="1:4" x14ac:dyDescent="0.2">
      <c r="A2429" s="65" t="s">
        <v>4131</v>
      </c>
      <c r="B2429" s="65" t="s">
        <v>4132</v>
      </c>
      <c r="C2429" s="66">
        <v>1</v>
      </c>
      <c r="D2429" s="67">
        <v>784.48</v>
      </c>
    </row>
    <row r="2430" spans="1:4" x14ac:dyDescent="0.2">
      <c r="A2430" s="65" t="s">
        <v>4133</v>
      </c>
      <c r="B2430" s="65" t="s">
        <v>4134</v>
      </c>
      <c r="C2430" s="66">
        <v>1</v>
      </c>
      <c r="D2430" s="67">
        <v>806.96</v>
      </c>
    </row>
    <row r="2431" spans="1:4" x14ac:dyDescent="0.2">
      <c r="A2431" s="65" t="s">
        <v>4135</v>
      </c>
      <c r="B2431" s="65" t="s">
        <v>4136</v>
      </c>
      <c r="C2431" s="66">
        <v>1</v>
      </c>
      <c r="D2431" s="67">
        <v>780</v>
      </c>
    </row>
    <row r="2432" spans="1:4" x14ac:dyDescent="0.2">
      <c r="A2432" s="65" t="s">
        <v>4137</v>
      </c>
      <c r="B2432" s="65" t="s">
        <v>4138</v>
      </c>
      <c r="C2432" s="66">
        <v>1</v>
      </c>
      <c r="D2432" s="67">
        <v>1032.8799999999999</v>
      </c>
    </row>
    <row r="2433" spans="1:4" x14ac:dyDescent="0.2">
      <c r="A2433" s="65" t="s">
        <v>4139</v>
      </c>
      <c r="B2433" s="65" t="s">
        <v>4140</v>
      </c>
      <c r="C2433" s="66">
        <v>1</v>
      </c>
      <c r="D2433" s="67">
        <v>1004.08</v>
      </c>
    </row>
    <row r="2434" spans="1:4" x14ac:dyDescent="0.2">
      <c r="A2434" s="65" t="s">
        <v>4141</v>
      </c>
      <c r="B2434" s="65" t="s">
        <v>4142</v>
      </c>
      <c r="C2434" s="66">
        <v>1</v>
      </c>
      <c r="D2434" s="67">
        <v>1078</v>
      </c>
    </row>
    <row r="2435" spans="1:4" x14ac:dyDescent="0.2">
      <c r="A2435" s="65" t="s">
        <v>4143</v>
      </c>
      <c r="B2435" s="65" t="s">
        <v>4144</v>
      </c>
      <c r="C2435" s="66">
        <v>1</v>
      </c>
      <c r="D2435" s="67">
        <v>1082.1600000000001</v>
      </c>
    </row>
    <row r="2436" spans="1:4" x14ac:dyDescent="0.2">
      <c r="A2436" s="65" t="s">
        <v>4145</v>
      </c>
      <c r="B2436" s="65" t="s">
        <v>4146</v>
      </c>
      <c r="C2436" s="66">
        <v>1</v>
      </c>
      <c r="D2436" s="67">
        <v>1102.6400000000001</v>
      </c>
    </row>
    <row r="2437" spans="1:4" x14ac:dyDescent="0.2">
      <c r="A2437" s="65" t="s">
        <v>4147</v>
      </c>
      <c r="B2437" s="65" t="s">
        <v>4148</v>
      </c>
      <c r="C2437" s="66">
        <v>1</v>
      </c>
      <c r="D2437" s="67">
        <v>340.96</v>
      </c>
    </row>
    <row r="2438" spans="1:4" x14ac:dyDescent="0.2">
      <c r="A2438" s="65" t="s">
        <v>4149</v>
      </c>
      <c r="B2438" s="65" t="s">
        <v>4150</v>
      </c>
      <c r="C2438" s="66">
        <v>1</v>
      </c>
      <c r="D2438" s="67">
        <v>318.32</v>
      </c>
    </row>
    <row r="2439" spans="1:4" x14ac:dyDescent="0.2">
      <c r="A2439" s="65" t="s">
        <v>4151</v>
      </c>
      <c r="B2439" s="65" t="s">
        <v>4152</v>
      </c>
      <c r="C2439" s="66">
        <v>1</v>
      </c>
      <c r="D2439" s="67">
        <v>580</v>
      </c>
    </row>
    <row r="2440" spans="1:4" x14ac:dyDescent="0.2">
      <c r="A2440" s="65" t="s">
        <v>4153</v>
      </c>
      <c r="B2440" s="65" t="s">
        <v>4154</v>
      </c>
      <c r="C2440" s="66">
        <v>1</v>
      </c>
      <c r="D2440" s="67">
        <v>892.3</v>
      </c>
    </row>
    <row r="2441" spans="1:4" x14ac:dyDescent="0.2">
      <c r="A2441" s="65" t="s">
        <v>4155</v>
      </c>
      <c r="B2441" s="65" t="s">
        <v>4156</v>
      </c>
      <c r="C2441" s="66">
        <v>1</v>
      </c>
      <c r="D2441" s="67">
        <v>1040</v>
      </c>
    </row>
    <row r="2442" spans="1:4" x14ac:dyDescent="0.2">
      <c r="A2442" s="65" t="s">
        <v>4157</v>
      </c>
      <c r="B2442" s="65" t="s">
        <v>4158</v>
      </c>
      <c r="C2442" s="66">
        <v>1</v>
      </c>
      <c r="D2442" s="67">
        <v>1245.0999999999999</v>
      </c>
    </row>
    <row r="2443" spans="1:4" x14ac:dyDescent="0.2">
      <c r="A2443" s="65" t="s">
        <v>4159</v>
      </c>
      <c r="B2443" s="65" t="s">
        <v>4160</v>
      </c>
      <c r="C2443" s="66">
        <v>1</v>
      </c>
      <c r="D2443" s="67">
        <v>1371.52</v>
      </c>
    </row>
    <row r="2444" spans="1:4" x14ac:dyDescent="0.2">
      <c r="A2444" s="65" t="s">
        <v>4161</v>
      </c>
      <c r="B2444" s="65" t="s">
        <v>4158</v>
      </c>
      <c r="C2444" s="66">
        <v>1</v>
      </c>
      <c r="D2444" s="67">
        <v>1572.9</v>
      </c>
    </row>
    <row r="2445" spans="1:4" x14ac:dyDescent="0.2">
      <c r="A2445" s="65" t="s">
        <v>4162</v>
      </c>
      <c r="B2445" s="65" t="s">
        <v>4163</v>
      </c>
      <c r="C2445" s="66">
        <v>1</v>
      </c>
      <c r="D2445" s="67">
        <v>1793.4</v>
      </c>
    </row>
    <row r="2446" spans="1:4" x14ac:dyDescent="0.2">
      <c r="A2446" s="65" t="s">
        <v>4164</v>
      </c>
      <c r="B2446" s="65" t="s">
        <v>4165</v>
      </c>
      <c r="C2446" s="66">
        <v>1</v>
      </c>
      <c r="D2446" s="67">
        <v>2174</v>
      </c>
    </row>
    <row r="2447" spans="1:4" x14ac:dyDescent="0.2">
      <c r="A2447" s="65" t="s">
        <v>4166</v>
      </c>
      <c r="B2447" s="65" t="s">
        <v>4167</v>
      </c>
      <c r="C2447" s="66">
        <v>1</v>
      </c>
      <c r="D2447" s="67">
        <v>2750</v>
      </c>
    </row>
    <row r="2448" spans="1:4" x14ac:dyDescent="0.2">
      <c r="A2448" s="65" t="s">
        <v>4168</v>
      </c>
      <c r="B2448" s="65" t="s">
        <v>4169</v>
      </c>
      <c r="C2448" s="66">
        <v>1</v>
      </c>
      <c r="D2448" s="67">
        <v>456</v>
      </c>
    </row>
    <row r="2449" spans="1:4" x14ac:dyDescent="0.2">
      <c r="A2449" s="65" t="s">
        <v>4170</v>
      </c>
      <c r="B2449" s="65" t="s">
        <v>4171</v>
      </c>
      <c r="C2449" s="66">
        <v>1</v>
      </c>
      <c r="D2449" s="67">
        <v>532</v>
      </c>
    </row>
    <row r="2450" spans="1:4" x14ac:dyDescent="0.2">
      <c r="A2450" s="65" t="s">
        <v>4172</v>
      </c>
      <c r="B2450" s="65" t="s">
        <v>4173</v>
      </c>
      <c r="C2450" s="66">
        <v>1</v>
      </c>
      <c r="D2450" s="67">
        <v>580</v>
      </c>
    </row>
    <row r="2451" spans="1:4" x14ac:dyDescent="0.2">
      <c r="A2451" s="65" t="s">
        <v>4174</v>
      </c>
      <c r="B2451" s="65" t="s">
        <v>4175</v>
      </c>
      <c r="C2451" s="66">
        <v>1</v>
      </c>
      <c r="D2451" s="67">
        <v>2750</v>
      </c>
    </row>
    <row r="2452" spans="1:4" x14ac:dyDescent="0.2">
      <c r="A2452" s="65" t="s">
        <v>4176</v>
      </c>
      <c r="B2452" s="65" t="s">
        <v>4177</v>
      </c>
      <c r="C2452" s="66">
        <v>1</v>
      </c>
      <c r="D2452" s="67">
        <v>405.21999999999997</v>
      </c>
    </row>
    <row r="2453" spans="1:4" x14ac:dyDescent="0.2">
      <c r="A2453" s="65" t="s">
        <v>4178</v>
      </c>
      <c r="B2453" s="65" t="s">
        <v>4179</v>
      </c>
      <c r="C2453" s="66">
        <v>1</v>
      </c>
      <c r="D2453" s="67">
        <v>451.3</v>
      </c>
    </row>
    <row r="2454" spans="1:4" x14ac:dyDescent="0.2">
      <c r="A2454" s="65" t="s">
        <v>4180</v>
      </c>
      <c r="B2454" s="65" t="s">
        <v>4181</v>
      </c>
      <c r="C2454" s="66">
        <v>1</v>
      </c>
      <c r="D2454" s="67">
        <v>481.96999999999997</v>
      </c>
    </row>
    <row r="2455" spans="1:4" x14ac:dyDescent="0.2">
      <c r="A2455" s="65" t="s">
        <v>4182</v>
      </c>
      <c r="B2455" s="65" t="s">
        <v>4183</v>
      </c>
      <c r="C2455" s="66">
        <v>1</v>
      </c>
      <c r="D2455" s="67">
        <v>460.8</v>
      </c>
    </row>
    <row r="2456" spans="1:4" x14ac:dyDescent="0.2">
      <c r="A2456" s="65" t="s">
        <v>4184</v>
      </c>
      <c r="B2456" s="65" t="s">
        <v>4185</v>
      </c>
      <c r="C2456" s="66">
        <v>1</v>
      </c>
      <c r="D2456" s="67">
        <v>514.66</v>
      </c>
    </row>
    <row r="2457" spans="1:4" x14ac:dyDescent="0.2">
      <c r="A2457" s="65" t="s">
        <v>4186</v>
      </c>
      <c r="B2457" s="65" t="s">
        <v>4187</v>
      </c>
      <c r="C2457" s="66">
        <v>1</v>
      </c>
      <c r="D2457" s="67">
        <v>589.54</v>
      </c>
    </row>
    <row r="2458" spans="1:4" x14ac:dyDescent="0.2">
      <c r="A2458" s="65" t="s">
        <v>4188</v>
      </c>
      <c r="B2458" s="65" t="s">
        <v>4189</v>
      </c>
      <c r="C2458" s="66">
        <v>1</v>
      </c>
      <c r="D2458" s="67">
        <v>929.38</v>
      </c>
    </row>
    <row r="2459" spans="1:4" x14ac:dyDescent="0.2">
      <c r="A2459" s="65" t="s">
        <v>4190</v>
      </c>
      <c r="B2459" s="65" t="s">
        <v>4191</v>
      </c>
      <c r="C2459" s="66">
        <v>1</v>
      </c>
      <c r="D2459" s="67">
        <v>1023.41</v>
      </c>
    </row>
    <row r="2460" spans="1:4" x14ac:dyDescent="0.2">
      <c r="A2460" s="65" t="s">
        <v>4192</v>
      </c>
      <c r="B2460" s="65" t="s">
        <v>4193</v>
      </c>
      <c r="C2460" s="66">
        <v>1</v>
      </c>
      <c r="D2460" s="67">
        <v>276.48</v>
      </c>
    </row>
    <row r="2461" spans="1:4" x14ac:dyDescent="0.2">
      <c r="A2461" s="65" t="s">
        <v>4194</v>
      </c>
      <c r="B2461" s="65" t="s">
        <v>4195</v>
      </c>
      <c r="C2461" s="66">
        <v>1</v>
      </c>
      <c r="D2461" s="67">
        <v>311.04000000000002</v>
      </c>
    </row>
    <row r="2462" spans="1:4" x14ac:dyDescent="0.2">
      <c r="A2462" s="65" t="s">
        <v>4196</v>
      </c>
      <c r="B2462" s="65" t="s">
        <v>4197</v>
      </c>
      <c r="C2462" s="66">
        <v>1</v>
      </c>
      <c r="D2462" s="67">
        <v>337.96999999999997</v>
      </c>
    </row>
    <row r="2463" spans="1:4" x14ac:dyDescent="0.2">
      <c r="A2463" s="65" t="s">
        <v>4198</v>
      </c>
      <c r="B2463" s="65" t="s">
        <v>4199</v>
      </c>
      <c r="C2463" s="66">
        <v>1</v>
      </c>
      <c r="D2463" s="67">
        <v>337.96999999999997</v>
      </c>
    </row>
    <row r="2464" spans="1:4" x14ac:dyDescent="0.2">
      <c r="A2464" s="65" t="s">
        <v>4200</v>
      </c>
      <c r="B2464" s="65" t="s">
        <v>4201</v>
      </c>
      <c r="C2464" s="66">
        <v>1</v>
      </c>
      <c r="D2464" s="67">
        <v>366.77</v>
      </c>
    </row>
    <row r="2465" spans="1:4" x14ac:dyDescent="0.2">
      <c r="A2465" s="65" t="s">
        <v>4202</v>
      </c>
      <c r="B2465" s="65" t="s">
        <v>4203</v>
      </c>
      <c r="C2465" s="66">
        <v>1</v>
      </c>
      <c r="D2465" s="67">
        <v>424.37</v>
      </c>
    </row>
    <row r="2466" spans="1:4" x14ac:dyDescent="0.2">
      <c r="A2466" s="65" t="s">
        <v>4204</v>
      </c>
      <c r="B2466" s="65" t="s">
        <v>4205</v>
      </c>
      <c r="C2466" s="66">
        <v>1</v>
      </c>
      <c r="D2466" s="67">
        <v>643.25</v>
      </c>
    </row>
    <row r="2467" spans="1:4" x14ac:dyDescent="0.2">
      <c r="A2467" s="65" t="s">
        <v>4206</v>
      </c>
      <c r="B2467" s="65" t="s">
        <v>4207</v>
      </c>
      <c r="C2467" s="66">
        <v>1</v>
      </c>
      <c r="D2467" s="67">
        <v>779.62</v>
      </c>
    </row>
    <row r="2468" spans="1:4" x14ac:dyDescent="0.2">
      <c r="A2468" s="65" t="s">
        <v>4208</v>
      </c>
      <c r="B2468" s="65" t="s">
        <v>4209</v>
      </c>
      <c r="C2468" s="66">
        <v>1</v>
      </c>
      <c r="D2468" s="67">
        <v>1258.56</v>
      </c>
    </row>
    <row r="2469" spans="1:4" x14ac:dyDescent="0.2">
      <c r="A2469" s="65" t="s">
        <v>4210</v>
      </c>
      <c r="B2469" s="65" t="s">
        <v>4211</v>
      </c>
      <c r="C2469" s="66">
        <v>1</v>
      </c>
      <c r="D2469" s="67">
        <v>594.09</v>
      </c>
    </row>
    <row r="2470" spans="1:4" x14ac:dyDescent="0.2">
      <c r="A2470" s="65" t="s">
        <v>4212</v>
      </c>
      <c r="B2470" s="65" t="s">
        <v>4213</v>
      </c>
      <c r="C2470" s="66">
        <v>1</v>
      </c>
      <c r="D2470" s="67">
        <v>1291.68</v>
      </c>
    </row>
    <row r="2471" spans="1:4" x14ac:dyDescent="0.2">
      <c r="A2471" s="65" t="s">
        <v>4214</v>
      </c>
      <c r="B2471" s="65" t="s">
        <v>4215</v>
      </c>
      <c r="C2471" s="66">
        <v>1</v>
      </c>
      <c r="D2471" s="67">
        <v>1299.96</v>
      </c>
    </row>
    <row r="2472" spans="1:4" x14ac:dyDescent="0.2">
      <c r="A2472" s="65" t="s">
        <v>4216</v>
      </c>
      <c r="B2472" s="65" t="s">
        <v>4217</v>
      </c>
      <c r="C2472" s="66">
        <v>1</v>
      </c>
      <c r="D2472" s="67">
        <v>649.98</v>
      </c>
    </row>
    <row r="2473" spans="1:4" x14ac:dyDescent="0.2">
      <c r="A2473" s="65" t="s">
        <v>4218</v>
      </c>
      <c r="B2473" s="65" t="s">
        <v>4219</v>
      </c>
      <c r="C2473" s="66">
        <v>1</v>
      </c>
      <c r="D2473" s="67">
        <v>645.84</v>
      </c>
    </row>
    <row r="2474" spans="1:4" x14ac:dyDescent="0.2">
      <c r="A2474" s="65" t="s">
        <v>4220</v>
      </c>
      <c r="B2474" s="65" t="s">
        <v>4221</v>
      </c>
      <c r="C2474" s="66">
        <v>1</v>
      </c>
      <c r="D2474" s="67">
        <v>1328.94</v>
      </c>
    </row>
    <row r="2475" spans="1:4" x14ac:dyDescent="0.2">
      <c r="A2475" s="65" t="s">
        <v>4222</v>
      </c>
      <c r="B2475" s="65" t="s">
        <v>4223</v>
      </c>
      <c r="C2475" s="66">
        <v>1</v>
      </c>
      <c r="D2475" s="67">
        <v>689.31</v>
      </c>
    </row>
    <row r="2476" spans="1:4" x14ac:dyDescent="0.2">
      <c r="A2476" s="65" t="s">
        <v>4224</v>
      </c>
      <c r="B2476" s="65" t="s">
        <v>4225</v>
      </c>
      <c r="C2476" s="66">
        <v>1</v>
      </c>
      <c r="D2476" s="67">
        <v>1322.73</v>
      </c>
    </row>
    <row r="2477" spans="1:4" x14ac:dyDescent="0.2">
      <c r="A2477" s="65" t="s">
        <v>4226</v>
      </c>
      <c r="B2477" s="65" t="s">
        <v>4227</v>
      </c>
      <c r="C2477" s="66">
        <v>1</v>
      </c>
      <c r="D2477" s="67">
        <v>645.84</v>
      </c>
    </row>
    <row r="2478" spans="1:4" x14ac:dyDescent="0.2">
      <c r="A2478" s="65" t="s">
        <v>4228</v>
      </c>
      <c r="B2478" s="65" t="s">
        <v>4229</v>
      </c>
      <c r="C2478" s="66">
        <v>1</v>
      </c>
      <c r="D2478" s="67">
        <v>1359.99</v>
      </c>
    </row>
    <row r="2479" spans="1:4" x14ac:dyDescent="0.2">
      <c r="A2479" s="65" t="s">
        <v>4230</v>
      </c>
      <c r="B2479" s="65" t="s">
        <v>4231</v>
      </c>
      <c r="C2479" s="66">
        <v>1</v>
      </c>
      <c r="D2479" s="67">
        <v>1366.2</v>
      </c>
    </row>
    <row r="2480" spans="1:4" x14ac:dyDescent="0.2">
      <c r="A2480" s="65" t="s">
        <v>4232</v>
      </c>
      <c r="B2480" s="65" t="s">
        <v>4233</v>
      </c>
      <c r="C2480" s="66">
        <v>1</v>
      </c>
      <c r="D2480" s="67">
        <v>701.73</v>
      </c>
    </row>
    <row r="2481" spans="1:4" x14ac:dyDescent="0.2">
      <c r="A2481" s="65" t="s">
        <v>4234</v>
      </c>
      <c r="B2481" s="65" t="s">
        <v>4235</v>
      </c>
      <c r="C2481" s="66">
        <v>1</v>
      </c>
      <c r="D2481" s="67">
        <v>697.59</v>
      </c>
    </row>
    <row r="2482" spans="1:4" x14ac:dyDescent="0.2">
      <c r="A2482" s="65" t="s">
        <v>4236</v>
      </c>
      <c r="B2482" s="65" t="s">
        <v>4237</v>
      </c>
      <c r="C2482" s="66">
        <v>1</v>
      </c>
      <c r="D2482" s="67">
        <v>1393.11</v>
      </c>
    </row>
    <row r="2483" spans="1:4" x14ac:dyDescent="0.2">
      <c r="A2483" s="65" t="s">
        <v>4238</v>
      </c>
      <c r="B2483" s="65" t="s">
        <v>4239</v>
      </c>
      <c r="C2483" s="66">
        <v>1</v>
      </c>
      <c r="D2483" s="67">
        <v>770.04</v>
      </c>
    </row>
    <row r="2484" spans="1:4" x14ac:dyDescent="0.2">
      <c r="A2484" s="65" t="s">
        <v>4240</v>
      </c>
      <c r="B2484" s="65" t="s">
        <v>4241</v>
      </c>
      <c r="C2484" s="66">
        <v>1</v>
      </c>
      <c r="D2484" s="67">
        <v>2649.6</v>
      </c>
    </row>
    <row r="2485" spans="1:4" x14ac:dyDescent="0.2">
      <c r="A2485" s="65" t="s">
        <v>4242</v>
      </c>
      <c r="B2485" s="65" t="s">
        <v>4243</v>
      </c>
      <c r="C2485" s="66">
        <v>1</v>
      </c>
      <c r="D2485" s="67">
        <v>2649.6</v>
      </c>
    </row>
    <row r="2486" spans="1:4" x14ac:dyDescent="0.2">
      <c r="A2486" s="65" t="s">
        <v>4244</v>
      </c>
      <c r="B2486" s="65" t="s">
        <v>4245</v>
      </c>
      <c r="C2486" s="66">
        <v>1</v>
      </c>
      <c r="D2486" s="67">
        <v>1200.5999999999999</v>
      </c>
    </row>
    <row r="2487" spans="1:4" x14ac:dyDescent="0.2">
      <c r="A2487" s="65" t="s">
        <v>4246</v>
      </c>
      <c r="B2487" s="65" t="s">
        <v>4247</v>
      </c>
      <c r="C2487" s="66">
        <v>1</v>
      </c>
      <c r="D2487" s="67">
        <v>1194.3900000000001</v>
      </c>
    </row>
    <row r="2488" spans="1:4" x14ac:dyDescent="0.2">
      <c r="A2488" s="65" t="s">
        <v>4248</v>
      </c>
      <c r="B2488" s="65" t="s">
        <v>4249</v>
      </c>
      <c r="C2488" s="66">
        <v>1</v>
      </c>
      <c r="D2488" s="67">
        <v>2794.5</v>
      </c>
    </row>
    <row r="2489" spans="1:4" x14ac:dyDescent="0.2">
      <c r="A2489" s="65" t="s">
        <v>4250</v>
      </c>
      <c r="B2489" s="65" t="s">
        <v>4251</v>
      </c>
      <c r="C2489" s="66">
        <v>1</v>
      </c>
      <c r="D2489" s="67">
        <v>1335.15</v>
      </c>
    </row>
    <row r="2490" spans="1:4" x14ac:dyDescent="0.2">
      <c r="A2490" s="65" t="s">
        <v>4252</v>
      </c>
      <c r="B2490" s="65" t="s">
        <v>4253</v>
      </c>
      <c r="C2490" s="66">
        <v>1</v>
      </c>
      <c r="D2490" s="67">
        <v>1583.55</v>
      </c>
    </row>
    <row r="2491" spans="1:4" x14ac:dyDescent="0.2">
      <c r="A2491" s="65" t="s">
        <v>4254</v>
      </c>
      <c r="B2491" s="65" t="s">
        <v>4255</v>
      </c>
      <c r="C2491" s="66">
        <v>1</v>
      </c>
      <c r="D2491" s="67">
        <v>701.73</v>
      </c>
    </row>
    <row r="2492" spans="1:4" x14ac:dyDescent="0.2">
      <c r="A2492" s="65" t="s">
        <v>4256</v>
      </c>
      <c r="B2492" s="65" t="s">
        <v>4257</v>
      </c>
      <c r="C2492" s="66">
        <v>1</v>
      </c>
      <c r="D2492" s="67">
        <v>1506.96</v>
      </c>
    </row>
    <row r="2493" spans="1:4" x14ac:dyDescent="0.2">
      <c r="A2493" s="65" t="s">
        <v>4258</v>
      </c>
      <c r="B2493" s="65" t="s">
        <v>4259</v>
      </c>
      <c r="C2493" s="66">
        <v>1</v>
      </c>
      <c r="D2493" s="67">
        <v>1517.31</v>
      </c>
    </row>
    <row r="2494" spans="1:4" x14ac:dyDescent="0.2">
      <c r="A2494" s="65" t="s">
        <v>4260</v>
      </c>
      <c r="B2494" s="65" t="s">
        <v>4261</v>
      </c>
      <c r="C2494" s="66">
        <v>1</v>
      </c>
      <c r="D2494" s="67">
        <v>716.22</v>
      </c>
    </row>
    <row r="2495" spans="1:4" x14ac:dyDescent="0.2">
      <c r="A2495" s="65" t="s">
        <v>4262</v>
      </c>
      <c r="B2495" s="65" t="s">
        <v>4263</v>
      </c>
      <c r="C2495" s="66">
        <v>1</v>
      </c>
      <c r="D2495" s="67">
        <v>712.08</v>
      </c>
    </row>
    <row r="2496" spans="1:4" x14ac:dyDescent="0.2">
      <c r="A2496" s="65" t="s">
        <v>4264</v>
      </c>
      <c r="B2496" s="65" t="s">
        <v>4265</v>
      </c>
      <c r="C2496" s="66">
        <v>1</v>
      </c>
      <c r="D2496" s="67">
        <v>1542.15</v>
      </c>
    </row>
    <row r="2497" spans="1:4" x14ac:dyDescent="0.2">
      <c r="A2497" s="65" t="s">
        <v>4266</v>
      </c>
      <c r="B2497" s="65" t="s">
        <v>4267</v>
      </c>
      <c r="C2497" s="66">
        <v>1</v>
      </c>
      <c r="D2497" s="67">
        <v>782.46</v>
      </c>
    </row>
    <row r="2498" spans="1:4" x14ac:dyDescent="0.2">
      <c r="A2498" s="65" t="s">
        <v>4268</v>
      </c>
      <c r="B2498" s="65" t="s">
        <v>4269</v>
      </c>
      <c r="C2498" s="66">
        <v>1</v>
      </c>
      <c r="D2498" s="67">
        <v>1192.32</v>
      </c>
    </row>
    <row r="2499" spans="1:4" x14ac:dyDescent="0.2">
      <c r="A2499" s="65" t="s">
        <v>4270</v>
      </c>
      <c r="B2499" s="65" t="s">
        <v>4271</v>
      </c>
      <c r="C2499" s="66">
        <v>1</v>
      </c>
      <c r="D2499" s="67">
        <v>581.66999999999996</v>
      </c>
    </row>
    <row r="2500" spans="1:4" x14ac:dyDescent="0.2">
      <c r="A2500" s="65" t="s">
        <v>4272</v>
      </c>
      <c r="B2500" s="65" t="s">
        <v>4273</v>
      </c>
      <c r="C2500" s="66">
        <v>1</v>
      </c>
      <c r="D2500" s="67">
        <v>1227.51</v>
      </c>
    </row>
    <row r="2501" spans="1:4" x14ac:dyDescent="0.2">
      <c r="A2501" s="65" t="s">
        <v>4274</v>
      </c>
      <c r="B2501" s="65" t="s">
        <v>4275</v>
      </c>
      <c r="C2501" s="66">
        <v>1</v>
      </c>
      <c r="D2501" s="67">
        <v>1233.72</v>
      </c>
    </row>
    <row r="2502" spans="1:4" x14ac:dyDescent="0.2">
      <c r="A2502" s="65" t="s">
        <v>4276</v>
      </c>
      <c r="B2502" s="65" t="s">
        <v>4277</v>
      </c>
      <c r="C2502" s="66">
        <v>1</v>
      </c>
      <c r="D2502" s="67">
        <v>631.35</v>
      </c>
    </row>
    <row r="2503" spans="1:4" x14ac:dyDescent="0.2">
      <c r="A2503" s="65" t="s">
        <v>4278</v>
      </c>
      <c r="B2503" s="65" t="s">
        <v>4279</v>
      </c>
      <c r="C2503" s="66">
        <v>1</v>
      </c>
      <c r="D2503" s="67">
        <v>629.28</v>
      </c>
    </row>
    <row r="2504" spans="1:4" x14ac:dyDescent="0.2">
      <c r="A2504" s="65" t="s">
        <v>4280</v>
      </c>
      <c r="B2504" s="65" t="s">
        <v>4281</v>
      </c>
      <c r="C2504" s="66">
        <v>1</v>
      </c>
      <c r="D2504" s="67">
        <v>1260.6300000000001</v>
      </c>
    </row>
    <row r="2505" spans="1:4" x14ac:dyDescent="0.2">
      <c r="A2505" s="65" t="s">
        <v>4282</v>
      </c>
      <c r="B2505" s="65" t="s">
        <v>4283</v>
      </c>
      <c r="C2505" s="66">
        <v>1</v>
      </c>
      <c r="D2505" s="67">
        <v>678.96</v>
      </c>
    </row>
    <row r="2506" spans="1:4" x14ac:dyDescent="0.2">
      <c r="A2506" s="65" t="s">
        <v>4284</v>
      </c>
      <c r="B2506" s="65" t="s">
        <v>4285</v>
      </c>
      <c r="C2506" s="66">
        <v>1</v>
      </c>
      <c r="D2506" s="67">
        <v>3933</v>
      </c>
    </row>
    <row r="2507" spans="1:4" x14ac:dyDescent="0.2">
      <c r="A2507" s="65" t="s">
        <v>4286</v>
      </c>
      <c r="B2507" s="65" t="s">
        <v>4287</v>
      </c>
      <c r="C2507" s="66">
        <v>1</v>
      </c>
      <c r="D2507" s="67">
        <v>3953.7</v>
      </c>
    </row>
    <row r="2508" spans="1:4" x14ac:dyDescent="0.2">
      <c r="A2508" s="65" t="s">
        <v>4288</v>
      </c>
      <c r="B2508" s="65" t="s">
        <v>4289</v>
      </c>
      <c r="C2508" s="66">
        <v>1</v>
      </c>
      <c r="D2508" s="67">
        <v>1382.76</v>
      </c>
    </row>
    <row r="2509" spans="1:4" x14ac:dyDescent="0.2">
      <c r="A2509" s="65" t="s">
        <v>4290</v>
      </c>
      <c r="B2509" s="65" t="s">
        <v>4291</v>
      </c>
      <c r="C2509" s="66">
        <v>1</v>
      </c>
      <c r="D2509" s="67">
        <v>1376.55</v>
      </c>
    </row>
    <row r="2510" spans="1:4" x14ac:dyDescent="0.2">
      <c r="A2510" s="65" t="s">
        <v>4292</v>
      </c>
      <c r="B2510" s="65" t="s">
        <v>4293</v>
      </c>
      <c r="C2510" s="66">
        <v>1</v>
      </c>
      <c r="D2510" s="67">
        <v>4367.7</v>
      </c>
    </row>
    <row r="2511" spans="1:4" x14ac:dyDescent="0.2">
      <c r="A2511" s="65" t="s">
        <v>4294</v>
      </c>
      <c r="B2511" s="65" t="s">
        <v>4295</v>
      </c>
      <c r="C2511" s="66">
        <v>1</v>
      </c>
      <c r="D2511" s="67">
        <v>1600.11</v>
      </c>
    </row>
    <row r="2512" spans="1:4" x14ac:dyDescent="0.2">
      <c r="A2512" s="65" t="s">
        <v>4296</v>
      </c>
      <c r="B2512" s="65" t="s">
        <v>4297</v>
      </c>
      <c r="C2512" s="66">
        <v>1</v>
      </c>
      <c r="D2512" s="67">
        <v>4119.3</v>
      </c>
    </row>
    <row r="2513" spans="1:4" x14ac:dyDescent="0.2">
      <c r="A2513" s="65" t="s">
        <v>4298</v>
      </c>
      <c r="B2513" s="65" t="s">
        <v>4299</v>
      </c>
      <c r="C2513" s="66">
        <v>1</v>
      </c>
      <c r="D2513" s="67">
        <v>4140</v>
      </c>
    </row>
    <row r="2514" spans="1:4" x14ac:dyDescent="0.2">
      <c r="A2514" s="65" t="s">
        <v>4300</v>
      </c>
      <c r="B2514" s="65" t="s">
        <v>4301</v>
      </c>
      <c r="C2514" s="66">
        <v>1</v>
      </c>
      <c r="D2514" s="67">
        <v>1786.41</v>
      </c>
    </row>
    <row r="2515" spans="1:4" x14ac:dyDescent="0.2">
      <c r="A2515" s="65" t="s">
        <v>4302</v>
      </c>
      <c r="B2515" s="65" t="s">
        <v>4303</v>
      </c>
      <c r="C2515" s="66">
        <v>1</v>
      </c>
      <c r="D2515" s="67">
        <v>1786.41</v>
      </c>
    </row>
    <row r="2516" spans="1:4" x14ac:dyDescent="0.2">
      <c r="A2516" s="65" t="s">
        <v>4304</v>
      </c>
      <c r="B2516" s="65" t="s">
        <v>4305</v>
      </c>
      <c r="C2516" s="66">
        <v>1</v>
      </c>
      <c r="D2516" s="67">
        <v>4554</v>
      </c>
    </row>
    <row r="2517" spans="1:4" x14ac:dyDescent="0.2">
      <c r="A2517" s="65" t="s">
        <v>4306</v>
      </c>
      <c r="B2517" s="65" t="s">
        <v>4307</v>
      </c>
      <c r="C2517" s="66">
        <v>1</v>
      </c>
      <c r="D2517" s="67">
        <v>2049.3000000000002</v>
      </c>
    </row>
    <row r="2518" spans="1:4" x14ac:dyDescent="0.2">
      <c r="A2518" s="65" t="s">
        <v>4308</v>
      </c>
      <c r="B2518" s="65" t="s">
        <v>4309</v>
      </c>
      <c r="C2518" s="66">
        <v>1</v>
      </c>
      <c r="D2518" s="67">
        <v>7410.6</v>
      </c>
    </row>
    <row r="2519" spans="1:4" x14ac:dyDescent="0.2">
      <c r="A2519" s="65" t="s">
        <v>4310</v>
      </c>
      <c r="B2519" s="65" t="s">
        <v>4311</v>
      </c>
      <c r="C2519" s="66">
        <v>1</v>
      </c>
      <c r="D2519" s="67">
        <v>7472.7</v>
      </c>
    </row>
    <row r="2520" spans="1:4" x14ac:dyDescent="0.2">
      <c r="A2520" s="65" t="s">
        <v>4312</v>
      </c>
      <c r="B2520" s="65" t="s">
        <v>4313</v>
      </c>
      <c r="C2520" s="66">
        <v>1</v>
      </c>
      <c r="D2520" s="67">
        <v>2918.7</v>
      </c>
    </row>
    <row r="2521" spans="1:4" x14ac:dyDescent="0.2">
      <c r="A2521" s="65" t="s">
        <v>4314</v>
      </c>
      <c r="B2521" s="65" t="s">
        <v>4315</v>
      </c>
      <c r="C2521" s="66">
        <v>1</v>
      </c>
      <c r="D2521" s="67">
        <v>2918.7</v>
      </c>
    </row>
    <row r="2522" spans="1:4" x14ac:dyDescent="0.2">
      <c r="A2522" s="65" t="s">
        <v>4316</v>
      </c>
      <c r="B2522" s="65" t="s">
        <v>4317</v>
      </c>
      <c r="C2522" s="66">
        <v>1</v>
      </c>
      <c r="D2522" s="67">
        <v>8176.5</v>
      </c>
    </row>
    <row r="2523" spans="1:4" x14ac:dyDescent="0.2">
      <c r="A2523" s="65" t="s">
        <v>4318</v>
      </c>
      <c r="B2523" s="65" t="s">
        <v>4319</v>
      </c>
      <c r="C2523" s="66">
        <v>1</v>
      </c>
      <c r="D2523" s="67">
        <v>3498.3</v>
      </c>
    </row>
    <row r="2524" spans="1:4" x14ac:dyDescent="0.2">
      <c r="A2524" s="65" t="s">
        <v>4320</v>
      </c>
      <c r="B2524" s="65" t="s">
        <v>4321</v>
      </c>
      <c r="C2524" s="66">
        <v>1</v>
      </c>
      <c r="D2524" s="67">
        <v>10432.799999999999</v>
      </c>
    </row>
    <row r="2525" spans="1:4" x14ac:dyDescent="0.2">
      <c r="A2525" s="65" t="s">
        <v>4322</v>
      </c>
      <c r="B2525" s="65" t="s">
        <v>4323</v>
      </c>
      <c r="C2525" s="66">
        <v>1</v>
      </c>
      <c r="D2525" s="67">
        <v>10474.200000000001</v>
      </c>
    </row>
    <row r="2526" spans="1:4" x14ac:dyDescent="0.2">
      <c r="A2526" s="65" t="s">
        <v>4324</v>
      </c>
      <c r="B2526" s="65" t="s">
        <v>4325</v>
      </c>
      <c r="C2526" s="66">
        <v>1</v>
      </c>
      <c r="D2526" s="67">
        <v>3291.3</v>
      </c>
    </row>
    <row r="2527" spans="1:4" x14ac:dyDescent="0.2">
      <c r="A2527" s="65" t="s">
        <v>4326</v>
      </c>
      <c r="B2527" s="65" t="s">
        <v>4327</v>
      </c>
      <c r="C2527" s="66">
        <v>1</v>
      </c>
      <c r="D2527" s="67">
        <v>3270.6</v>
      </c>
    </row>
    <row r="2528" spans="1:4" x14ac:dyDescent="0.2">
      <c r="A2528" s="65" t="s">
        <v>4328</v>
      </c>
      <c r="B2528" s="65" t="s">
        <v>4329</v>
      </c>
      <c r="C2528" s="66">
        <v>1</v>
      </c>
      <c r="D2528" s="67">
        <v>11467.8</v>
      </c>
    </row>
    <row r="2529" spans="1:4" x14ac:dyDescent="0.2">
      <c r="A2529" s="65" t="s">
        <v>4330</v>
      </c>
      <c r="B2529" s="65" t="s">
        <v>4331</v>
      </c>
      <c r="C2529" s="66">
        <v>1</v>
      </c>
      <c r="D2529" s="67">
        <v>3995.1</v>
      </c>
    </row>
    <row r="2530" spans="1:4" x14ac:dyDescent="0.2">
      <c r="A2530" s="65" t="s">
        <v>4332</v>
      </c>
      <c r="B2530" s="65" t="s">
        <v>4333</v>
      </c>
      <c r="C2530" s="66">
        <v>1</v>
      </c>
      <c r="D2530" s="67">
        <v>1161.27</v>
      </c>
    </row>
    <row r="2531" spans="1:4" x14ac:dyDescent="0.2">
      <c r="A2531" s="65" t="s">
        <v>4334</v>
      </c>
      <c r="B2531" s="65" t="s">
        <v>4335</v>
      </c>
      <c r="C2531" s="66">
        <v>1</v>
      </c>
      <c r="D2531" s="67">
        <v>548.54999999999995</v>
      </c>
    </row>
    <row r="2532" spans="1:4" x14ac:dyDescent="0.2">
      <c r="A2532" s="65" t="s">
        <v>4336</v>
      </c>
      <c r="B2532" s="65" t="s">
        <v>4337</v>
      </c>
      <c r="C2532" s="66">
        <v>1</v>
      </c>
      <c r="D2532" s="67">
        <v>1192.32</v>
      </c>
    </row>
    <row r="2533" spans="1:4" x14ac:dyDescent="0.2">
      <c r="A2533" s="65" t="s">
        <v>4338</v>
      </c>
      <c r="B2533" s="65" t="s">
        <v>4339</v>
      </c>
      <c r="C2533" s="66">
        <v>1</v>
      </c>
      <c r="D2533" s="67">
        <v>1200.5999999999999</v>
      </c>
    </row>
    <row r="2534" spans="1:4" x14ac:dyDescent="0.2">
      <c r="A2534" s="65" t="s">
        <v>4340</v>
      </c>
      <c r="B2534" s="65" t="s">
        <v>4341</v>
      </c>
      <c r="C2534" s="66">
        <v>1</v>
      </c>
      <c r="D2534" s="67">
        <v>600.29999999999995</v>
      </c>
    </row>
    <row r="2535" spans="1:4" x14ac:dyDescent="0.2">
      <c r="A2535" s="65" t="s">
        <v>4342</v>
      </c>
      <c r="B2535" s="65" t="s">
        <v>4343</v>
      </c>
      <c r="C2535" s="66">
        <v>1</v>
      </c>
      <c r="D2535" s="67">
        <v>596.16</v>
      </c>
    </row>
    <row r="2536" spans="1:4" x14ac:dyDescent="0.2">
      <c r="A2536" s="65" t="s">
        <v>4344</v>
      </c>
      <c r="B2536" s="65" t="s">
        <v>4345</v>
      </c>
      <c r="C2536" s="66">
        <v>1</v>
      </c>
      <c r="D2536" s="67">
        <v>1227.51</v>
      </c>
    </row>
    <row r="2537" spans="1:4" x14ac:dyDescent="0.2">
      <c r="A2537" s="65" t="s">
        <v>4346</v>
      </c>
      <c r="B2537" s="65" t="s">
        <v>4347</v>
      </c>
      <c r="C2537" s="66">
        <v>1</v>
      </c>
      <c r="D2537" s="67">
        <v>637.55999999999995</v>
      </c>
    </row>
    <row r="2538" spans="1:4" x14ac:dyDescent="0.2">
      <c r="A2538" s="65" t="s">
        <v>4348</v>
      </c>
      <c r="B2538" s="65" t="s">
        <v>4349</v>
      </c>
      <c r="C2538" s="66">
        <v>1</v>
      </c>
      <c r="D2538" s="67">
        <v>1221.3</v>
      </c>
    </row>
    <row r="2539" spans="1:4" x14ac:dyDescent="0.2">
      <c r="A2539" s="65" t="s">
        <v>4350</v>
      </c>
      <c r="B2539" s="65" t="s">
        <v>4351</v>
      </c>
      <c r="C2539" s="66">
        <v>1</v>
      </c>
      <c r="D2539" s="67">
        <v>596.16</v>
      </c>
    </row>
    <row r="2540" spans="1:4" x14ac:dyDescent="0.2">
      <c r="A2540" s="65" t="s">
        <v>4352</v>
      </c>
      <c r="B2540" s="65" t="s">
        <v>4353</v>
      </c>
      <c r="C2540" s="66">
        <v>1</v>
      </c>
      <c r="D2540" s="67">
        <v>1254.42</v>
      </c>
    </row>
    <row r="2541" spans="1:4" x14ac:dyDescent="0.2">
      <c r="A2541" s="65" t="s">
        <v>4354</v>
      </c>
      <c r="B2541" s="65" t="s">
        <v>4355</v>
      </c>
      <c r="C2541" s="66">
        <v>1</v>
      </c>
      <c r="D2541" s="67">
        <v>1260.6300000000001</v>
      </c>
    </row>
    <row r="2542" spans="1:4" x14ac:dyDescent="0.2">
      <c r="A2542" s="65" t="s">
        <v>4356</v>
      </c>
      <c r="B2542" s="65" t="s">
        <v>4357</v>
      </c>
      <c r="C2542" s="66">
        <v>1</v>
      </c>
      <c r="D2542" s="67">
        <v>647.91</v>
      </c>
    </row>
    <row r="2543" spans="1:4" x14ac:dyDescent="0.2">
      <c r="A2543" s="65" t="s">
        <v>4358</v>
      </c>
      <c r="B2543" s="65" t="s">
        <v>4359</v>
      </c>
      <c r="C2543" s="66">
        <v>1</v>
      </c>
      <c r="D2543" s="67">
        <v>643.77</v>
      </c>
    </row>
    <row r="2544" spans="1:4" x14ac:dyDescent="0.2">
      <c r="A2544" s="65" t="s">
        <v>4360</v>
      </c>
      <c r="B2544" s="65" t="s">
        <v>4361</v>
      </c>
      <c r="C2544" s="66">
        <v>1</v>
      </c>
      <c r="D2544" s="67">
        <v>1285.47</v>
      </c>
    </row>
    <row r="2545" spans="1:4" x14ac:dyDescent="0.2">
      <c r="A2545" s="65" t="s">
        <v>4362</v>
      </c>
      <c r="B2545" s="65" t="s">
        <v>4363</v>
      </c>
      <c r="C2545" s="66">
        <v>1</v>
      </c>
      <c r="D2545" s="67">
        <v>712.08</v>
      </c>
    </row>
    <row r="2546" spans="1:4" x14ac:dyDescent="0.2">
      <c r="A2546" s="65" t="s">
        <v>4364</v>
      </c>
      <c r="B2546" s="65" t="s">
        <v>4365</v>
      </c>
      <c r="C2546" s="66">
        <v>1</v>
      </c>
      <c r="D2546" s="67">
        <v>2442.6</v>
      </c>
    </row>
    <row r="2547" spans="1:4" x14ac:dyDescent="0.2">
      <c r="A2547" s="65" t="s">
        <v>4366</v>
      </c>
      <c r="B2547" s="65" t="s">
        <v>4367</v>
      </c>
      <c r="C2547" s="66">
        <v>1</v>
      </c>
      <c r="D2547" s="67">
        <v>2463.3000000000002</v>
      </c>
    </row>
    <row r="2548" spans="1:4" x14ac:dyDescent="0.2">
      <c r="A2548" s="65" t="s">
        <v>4368</v>
      </c>
      <c r="B2548" s="65" t="s">
        <v>4369</v>
      </c>
      <c r="C2548" s="66">
        <v>1</v>
      </c>
      <c r="D2548" s="67">
        <v>1107.45</v>
      </c>
    </row>
    <row r="2549" spans="1:4" x14ac:dyDescent="0.2">
      <c r="A2549" s="65" t="s">
        <v>4370</v>
      </c>
      <c r="B2549" s="65" t="s">
        <v>4371</v>
      </c>
      <c r="C2549" s="66">
        <v>1</v>
      </c>
      <c r="D2549" s="67">
        <v>1103.31</v>
      </c>
    </row>
    <row r="2550" spans="1:4" x14ac:dyDescent="0.2">
      <c r="A2550" s="65" t="s">
        <v>4372</v>
      </c>
      <c r="B2550" s="65" t="s">
        <v>4373</v>
      </c>
      <c r="C2550" s="66">
        <v>1</v>
      </c>
      <c r="D2550" s="67">
        <v>2587.5</v>
      </c>
    </row>
    <row r="2551" spans="1:4" x14ac:dyDescent="0.2">
      <c r="A2551" s="65" t="s">
        <v>4374</v>
      </c>
      <c r="B2551" s="65" t="s">
        <v>4375</v>
      </c>
      <c r="C2551" s="66">
        <v>1</v>
      </c>
      <c r="D2551" s="67">
        <v>1231.6500000000001</v>
      </c>
    </row>
    <row r="2552" spans="1:4" x14ac:dyDescent="0.2">
      <c r="A2552" s="65" t="s">
        <v>4376</v>
      </c>
      <c r="B2552" s="65" t="s">
        <v>4377</v>
      </c>
      <c r="C2552" s="66">
        <v>1</v>
      </c>
      <c r="D2552" s="67">
        <v>1461.42</v>
      </c>
    </row>
    <row r="2553" spans="1:4" x14ac:dyDescent="0.2">
      <c r="A2553" s="65" t="s">
        <v>4378</v>
      </c>
      <c r="B2553" s="65" t="s">
        <v>4379</v>
      </c>
      <c r="C2553" s="66">
        <v>1</v>
      </c>
      <c r="D2553" s="67">
        <v>647.91</v>
      </c>
    </row>
    <row r="2554" spans="1:4" x14ac:dyDescent="0.2">
      <c r="A2554" s="65" t="s">
        <v>4380</v>
      </c>
      <c r="B2554" s="65" t="s">
        <v>4381</v>
      </c>
      <c r="C2554" s="66">
        <v>1</v>
      </c>
      <c r="D2554" s="67">
        <v>1506.96</v>
      </c>
    </row>
    <row r="2555" spans="1:4" x14ac:dyDescent="0.2">
      <c r="A2555" s="65" t="s">
        <v>4382</v>
      </c>
      <c r="B2555" s="65" t="s">
        <v>4383</v>
      </c>
      <c r="C2555" s="66">
        <v>1</v>
      </c>
      <c r="D2555" s="67">
        <v>1517.31</v>
      </c>
    </row>
    <row r="2556" spans="1:4" x14ac:dyDescent="0.2">
      <c r="A2556" s="65" t="s">
        <v>4384</v>
      </c>
      <c r="B2556" s="65" t="s">
        <v>4385</v>
      </c>
      <c r="C2556" s="66">
        <v>1</v>
      </c>
      <c r="D2556" s="67">
        <v>716.22</v>
      </c>
    </row>
    <row r="2557" spans="1:4" x14ac:dyDescent="0.2">
      <c r="A2557" s="65" t="s">
        <v>4386</v>
      </c>
      <c r="B2557" s="65" t="s">
        <v>4387</v>
      </c>
      <c r="C2557" s="66">
        <v>1</v>
      </c>
      <c r="D2557" s="67">
        <v>712.08</v>
      </c>
    </row>
    <row r="2558" spans="1:4" x14ac:dyDescent="0.2">
      <c r="A2558" s="65" t="s">
        <v>4388</v>
      </c>
      <c r="B2558" s="65" t="s">
        <v>4389</v>
      </c>
      <c r="C2558" s="66">
        <v>1</v>
      </c>
      <c r="D2558" s="67">
        <v>1542.15</v>
      </c>
    </row>
    <row r="2559" spans="1:4" x14ac:dyDescent="0.2">
      <c r="A2559" s="65" t="s">
        <v>4390</v>
      </c>
      <c r="B2559" s="65" t="s">
        <v>4391</v>
      </c>
      <c r="C2559" s="66">
        <v>1</v>
      </c>
      <c r="D2559" s="67">
        <v>782.46</v>
      </c>
    </row>
    <row r="2560" spans="1:4" x14ac:dyDescent="0.2">
      <c r="A2560" s="65" t="s">
        <v>4392</v>
      </c>
      <c r="B2560" s="65" t="s">
        <v>4393</v>
      </c>
      <c r="C2560" s="66">
        <v>1</v>
      </c>
      <c r="D2560" s="67">
        <v>1192.32</v>
      </c>
    </row>
    <row r="2561" spans="1:4" x14ac:dyDescent="0.2">
      <c r="A2561" s="65" t="s">
        <v>4394</v>
      </c>
      <c r="B2561" s="65" t="s">
        <v>4395</v>
      </c>
      <c r="C2561" s="66">
        <v>1</v>
      </c>
      <c r="D2561" s="67">
        <v>581.66999999999996</v>
      </c>
    </row>
    <row r="2562" spans="1:4" x14ac:dyDescent="0.2">
      <c r="A2562" s="65" t="s">
        <v>4396</v>
      </c>
      <c r="B2562" s="65" t="s">
        <v>4397</v>
      </c>
      <c r="C2562" s="66">
        <v>1</v>
      </c>
      <c r="D2562" s="67">
        <v>1227.51</v>
      </c>
    </row>
    <row r="2563" spans="1:4" x14ac:dyDescent="0.2">
      <c r="A2563" s="65" t="s">
        <v>4398</v>
      </c>
      <c r="B2563" s="65" t="s">
        <v>4399</v>
      </c>
      <c r="C2563" s="66">
        <v>1</v>
      </c>
      <c r="D2563" s="67">
        <v>1337.22</v>
      </c>
    </row>
    <row r="2564" spans="1:4" x14ac:dyDescent="0.2">
      <c r="A2564" s="65" t="s">
        <v>4400</v>
      </c>
      <c r="B2564" s="65" t="s">
        <v>4401</v>
      </c>
      <c r="C2564" s="66">
        <v>1</v>
      </c>
      <c r="D2564" s="67">
        <v>683.1</v>
      </c>
    </row>
    <row r="2565" spans="1:4" x14ac:dyDescent="0.2">
      <c r="A2565" s="65" t="s">
        <v>4402</v>
      </c>
      <c r="B2565" s="65" t="s">
        <v>4403</v>
      </c>
      <c r="C2565" s="66">
        <v>1</v>
      </c>
      <c r="D2565" s="67">
        <v>681.03</v>
      </c>
    </row>
    <row r="2566" spans="1:4" x14ac:dyDescent="0.2">
      <c r="A2566" s="65" t="s">
        <v>4404</v>
      </c>
      <c r="B2566" s="65" t="s">
        <v>4405</v>
      </c>
      <c r="C2566" s="66">
        <v>1</v>
      </c>
      <c r="D2566" s="67">
        <v>1366.2</v>
      </c>
    </row>
    <row r="2567" spans="1:4" x14ac:dyDescent="0.2">
      <c r="A2567" s="65" t="s">
        <v>4406</v>
      </c>
      <c r="B2567" s="65" t="s">
        <v>4407</v>
      </c>
      <c r="C2567" s="66">
        <v>1</v>
      </c>
      <c r="D2567" s="67">
        <v>734.85</v>
      </c>
    </row>
    <row r="2568" spans="1:4" x14ac:dyDescent="0.2">
      <c r="A2568" s="65" t="s">
        <v>4408</v>
      </c>
      <c r="B2568" s="65" t="s">
        <v>4409</v>
      </c>
      <c r="C2568" s="66">
        <v>1</v>
      </c>
      <c r="D2568" s="67">
        <v>4264.2</v>
      </c>
    </row>
    <row r="2569" spans="1:4" x14ac:dyDescent="0.2">
      <c r="A2569" s="65" t="s">
        <v>4410</v>
      </c>
      <c r="B2569" s="65" t="s">
        <v>4411</v>
      </c>
      <c r="C2569" s="66">
        <v>1</v>
      </c>
      <c r="D2569" s="67">
        <v>4284.8999999999996</v>
      </c>
    </row>
    <row r="2570" spans="1:4" x14ac:dyDescent="0.2">
      <c r="A2570" s="65" t="s">
        <v>4412</v>
      </c>
      <c r="B2570" s="65" t="s">
        <v>4413</v>
      </c>
      <c r="C2570" s="66">
        <v>1</v>
      </c>
      <c r="D2570" s="67">
        <v>1496.61</v>
      </c>
    </row>
    <row r="2571" spans="1:4" x14ac:dyDescent="0.2">
      <c r="A2571" s="65" t="s">
        <v>4414</v>
      </c>
      <c r="B2571" s="65" t="s">
        <v>4415</v>
      </c>
      <c r="C2571" s="66">
        <v>1</v>
      </c>
      <c r="D2571" s="67">
        <v>1490.4</v>
      </c>
    </row>
    <row r="2572" spans="1:4" x14ac:dyDescent="0.2">
      <c r="A2572" s="65" t="s">
        <v>4416</v>
      </c>
      <c r="B2572" s="65" t="s">
        <v>4417</v>
      </c>
      <c r="C2572" s="66">
        <v>1</v>
      </c>
      <c r="D2572" s="67">
        <v>4740.3</v>
      </c>
    </row>
    <row r="2573" spans="1:4" x14ac:dyDescent="0.2">
      <c r="A2573" s="65" t="s">
        <v>4418</v>
      </c>
      <c r="B2573" s="65" t="s">
        <v>4419</v>
      </c>
      <c r="C2573" s="66">
        <v>1</v>
      </c>
      <c r="D2573" s="67">
        <v>1600.11</v>
      </c>
    </row>
    <row r="2574" spans="1:4" x14ac:dyDescent="0.2">
      <c r="A2574" s="65" t="s">
        <v>4420</v>
      </c>
      <c r="B2574" s="65" t="s">
        <v>4421</v>
      </c>
      <c r="C2574" s="66">
        <v>1</v>
      </c>
      <c r="D2574" s="67">
        <v>4119.3</v>
      </c>
    </row>
    <row r="2575" spans="1:4" x14ac:dyDescent="0.2">
      <c r="A2575" s="65" t="s">
        <v>4422</v>
      </c>
      <c r="B2575" s="65" t="s">
        <v>4423</v>
      </c>
      <c r="C2575" s="66">
        <v>1</v>
      </c>
      <c r="D2575" s="67">
        <v>4140</v>
      </c>
    </row>
    <row r="2576" spans="1:4" x14ac:dyDescent="0.2">
      <c r="A2576" s="65" t="s">
        <v>4424</v>
      </c>
      <c r="B2576" s="65" t="s">
        <v>4425</v>
      </c>
      <c r="C2576" s="66">
        <v>1</v>
      </c>
      <c r="D2576" s="67">
        <v>1786.41</v>
      </c>
    </row>
    <row r="2577" spans="1:4" x14ac:dyDescent="0.2">
      <c r="A2577" s="65" t="s">
        <v>4426</v>
      </c>
      <c r="B2577" s="65" t="s">
        <v>4427</v>
      </c>
      <c r="C2577" s="66">
        <v>1</v>
      </c>
      <c r="D2577" s="67">
        <v>1786.41</v>
      </c>
    </row>
    <row r="2578" spans="1:4" x14ac:dyDescent="0.2">
      <c r="A2578" s="65" t="s">
        <v>4428</v>
      </c>
      <c r="B2578" s="65" t="s">
        <v>4429</v>
      </c>
      <c r="C2578" s="66">
        <v>1</v>
      </c>
      <c r="D2578" s="67">
        <v>4554</v>
      </c>
    </row>
    <row r="2579" spans="1:4" x14ac:dyDescent="0.2">
      <c r="A2579" s="65" t="s">
        <v>4430</v>
      </c>
      <c r="B2579" s="65" t="s">
        <v>4431</v>
      </c>
      <c r="C2579" s="66">
        <v>1</v>
      </c>
      <c r="D2579" s="67">
        <v>2049.3000000000002</v>
      </c>
    </row>
    <row r="2580" spans="1:4" x14ac:dyDescent="0.2">
      <c r="A2580" s="65" t="s">
        <v>4432</v>
      </c>
      <c r="B2580" s="65" t="s">
        <v>4433</v>
      </c>
      <c r="C2580" s="66">
        <v>1</v>
      </c>
      <c r="D2580" s="67">
        <v>7410.6</v>
      </c>
    </row>
    <row r="2581" spans="1:4" x14ac:dyDescent="0.2">
      <c r="A2581" s="65" t="s">
        <v>4434</v>
      </c>
      <c r="B2581" s="65" t="s">
        <v>4435</v>
      </c>
      <c r="C2581" s="66">
        <v>1</v>
      </c>
      <c r="D2581" s="67">
        <v>7472.7</v>
      </c>
    </row>
    <row r="2582" spans="1:4" x14ac:dyDescent="0.2">
      <c r="A2582" s="65" t="s">
        <v>4436</v>
      </c>
      <c r="B2582" s="65" t="s">
        <v>4437</v>
      </c>
      <c r="C2582" s="66">
        <v>1</v>
      </c>
      <c r="D2582" s="67">
        <v>2918.7</v>
      </c>
    </row>
    <row r="2583" spans="1:4" x14ac:dyDescent="0.2">
      <c r="A2583" s="65" t="s">
        <v>4438</v>
      </c>
      <c r="B2583" s="65" t="s">
        <v>4439</v>
      </c>
      <c r="C2583" s="66">
        <v>1</v>
      </c>
      <c r="D2583" s="67">
        <v>2918.7</v>
      </c>
    </row>
    <row r="2584" spans="1:4" x14ac:dyDescent="0.2">
      <c r="A2584" s="65" t="s">
        <v>4440</v>
      </c>
      <c r="B2584" s="65" t="s">
        <v>4441</v>
      </c>
      <c r="C2584" s="66">
        <v>1</v>
      </c>
      <c r="D2584" s="67">
        <v>8176.5</v>
      </c>
    </row>
    <row r="2585" spans="1:4" x14ac:dyDescent="0.2">
      <c r="A2585" s="65" t="s">
        <v>4442</v>
      </c>
      <c r="B2585" s="65" t="s">
        <v>4443</v>
      </c>
      <c r="C2585" s="66">
        <v>1</v>
      </c>
      <c r="D2585" s="67">
        <v>3498.3</v>
      </c>
    </row>
    <row r="2586" spans="1:4" x14ac:dyDescent="0.2">
      <c r="A2586" s="65" t="s">
        <v>4444</v>
      </c>
      <c r="B2586" s="65" t="s">
        <v>4445</v>
      </c>
      <c r="C2586" s="66">
        <v>1</v>
      </c>
      <c r="D2586" s="67">
        <v>10432.799999999999</v>
      </c>
    </row>
    <row r="2587" spans="1:4" x14ac:dyDescent="0.2">
      <c r="A2587" s="65" t="s">
        <v>4446</v>
      </c>
      <c r="B2587" s="65" t="s">
        <v>4447</v>
      </c>
      <c r="C2587" s="66">
        <v>1</v>
      </c>
      <c r="D2587" s="67">
        <v>10474.200000000001</v>
      </c>
    </row>
    <row r="2588" spans="1:4" x14ac:dyDescent="0.2">
      <c r="A2588" s="65" t="s">
        <v>4448</v>
      </c>
      <c r="B2588" s="65" t="s">
        <v>4449</v>
      </c>
      <c r="C2588" s="66">
        <v>1</v>
      </c>
      <c r="D2588" s="67">
        <v>3291.3</v>
      </c>
    </row>
    <row r="2589" spans="1:4" x14ac:dyDescent="0.2">
      <c r="A2589" s="65" t="s">
        <v>4450</v>
      </c>
      <c r="B2589" s="65" t="s">
        <v>4451</v>
      </c>
      <c r="C2589" s="66">
        <v>1</v>
      </c>
      <c r="D2589" s="67">
        <v>3270.6</v>
      </c>
    </row>
    <row r="2590" spans="1:4" x14ac:dyDescent="0.2">
      <c r="A2590" s="65" t="s">
        <v>4452</v>
      </c>
      <c r="B2590" s="65" t="s">
        <v>4453</v>
      </c>
      <c r="C2590" s="66">
        <v>1</v>
      </c>
      <c r="D2590" s="67">
        <v>11467.8</v>
      </c>
    </row>
    <row r="2591" spans="1:4" x14ac:dyDescent="0.2">
      <c r="A2591" s="65" t="s">
        <v>4454</v>
      </c>
      <c r="B2591" s="65" t="s">
        <v>4455</v>
      </c>
      <c r="C2591" s="66">
        <v>1</v>
      </c>
      <c r="D2591" s="67">
        <v>3995.1</v>
      </c>
    </row>
    <row r="2592" spans="1:4" x14ac:dyDescent="0.2">
      <c r="A2592" s="65" t="s">
        <v>4456</v>
      </c>
      <c r="B2592" s="65" t="s">
        <v>4457</v>
      </c>
      <c r="C2592" s="66">
        <v>1</v>
      </c>
      <c r="D2592" s="67">
        <v>198.31</v>
      </c>
    </row>
    <row r="2593" spans="1:4" x14ac:dyDescent="0.2">
      <c r="A2593" s="65" t="s">
        <v>4458</v>
      </c>
      <c r="B2593" s="65" t="s">
        <v>4459</v>
      </c>
      <c r="C2593" s="66">
        <v>1</v>
      </c>
      <c r="D2593" s="67">
        <v>293.94</v>
      </c>
    </row>
    <row r="2594" spans="1:4" x14ac:dyDescent="0.2">
      <c r="A2594" s="65" t="s">
        <v>4460</v>
      </c>
      <c r="B2594" s="65" t="s">
        <v>4461</v>
      </c>
      <c r="C2594" s="66">
        <v>1</v>
      </c>
      <c r="D2594" s="67">
        <v>339.48</v>
      </c>
    </row>
    <row r="2595" spans="1:4" x14ac:dyDescent="0.2">
      <c r="A2595" s="65" t="s">
        <v>4462</v>
      </c>
      <c r="B2595" s="65" t="s">
        <v>4463</v>
      </c>
      <c r="C2595" s="66">
        <v>1</v>
      </c>
      <c r="D2595" s="67">
        <v>496.8</v>
      </c>
    </row>
    <row r="2596" spans="1:4" x14ac:dyDescent="0.2">
      <c r="A2596" s="65" t="s">
        <v>4464</v>
      </c>
      <c r="B2596" s="65" t="s">
        <v>4465</v>
      </c>
      <c r="C2596" s="66">
        <v>1</v>
      </c>
      <c r="D2596" s="67">
        <v>794.88</v>
      </c>
    </row>
    <row r="2597" spans="1:4" x14ac:dyDescent="0.2">
      <c r="A2597" s="65" t="s">
        <v>4466</v>
      </c>
      <c r="B2597" s="65" t="s">
        <v>4467</v>
      </c>
      <c r="C2597" s="66">
        <v>1</v>
      </c>
      <c r="D2597" s="67">
        <v>1382.76</v>
      </c>
    </row>
    <row r="2598" spans="1:4" x14ac:dyDescent="0.2">
      <c r="A2598" s="65" t="s">
        <v>4468</v>
      </c>
      <c r="B2598" s="65" t="s">
        <v>4469</v>
      </c>
      <c r="C2598" s="66">
        <v>1</v>
      </c>
      <c r="D2598" s="67">
        <v>2608.1999999999998</v>
      </c>
    </row>
    <row r="2599" spans="1:4" x14ac:dyDescent="0.2">
      <c r="A2599" s="65" t="s">
        <v>4470</v>
      </c>
      <c r="B2599" s="65" t="s">
        <v>4471</v>
      </c>
      <c r="C2599" s="66">
        <v>1</v>
      </c>
      <c r="D2599" s="67">
        <v>209.07</v>
      </c>
    </row>
    <row r="2600" spans="1:4" x14ac:dyDescent="0.2">
      <c r="A2600" s="65" t="s">
        <v>4472</v>
      </c>
      <c r="B2600" s="65" t="s">
        <v>4473</v>
      </c>
      <c r="C2600" s="66">
        <v>1</v>
      </c>
      <c r="D2600" s="67">
        <v>298.08</v>
      </c>
    </row>
    <row r="2601" spans="1:4" x14ac:dyDescent="0.2">
      <c r="A2601" s="65" t="s">
        <v>4474</v>
      </c>
      <c r="B2601" s="65" t="s">
        <v>4475</v>
      </c>
      <c r="C2601" s="66">
        <v>1</v>
      </c>
      <c r="D2601" s="67">
        <v>364.32</v>
      </c>
    </row>
    <row r="2602" spans="1:4" x14ac:dyDescent="0.2">
      <c r="A2602" s="65" t="s">
        <v>4476</v>
      </c>
      <c r="B2602" s="65" t="s">
        <v>4477</v>
      </c>
      <c r="C2602" s="66">
        <v>1</v>
      </c>
      <c r="D2602" s="67">
        <v>521.64</v>
      </c>
    </row>
    <row r="2603" spans="1:4" x14ac:dyDescent="0.2">
      <c r="A2603" s="65" t="s">
        <v>4478</v>
      </c>
      <c r="B2603" s="65" t="s">
        <v>4479</v>
      </c>
      <c r="C2603" s="66">
        <v>1</v>
      </c>
      <c r="D2603" s="67">
        <v>836.28</v>
      </c>
    </row>
    <row r="2604" spans="1:4" x14ac:dyDescent="0.2">
      <c r="A2604" s="65" t="s">
        <v>4480</v>
      </c>
      <c r="B2604" s="65" t="s">
        <v>4481</v>
      </c>
      <c r="C2604" s="66">
        <v>1</v>
      </c>
      <c r="D2604" s="67">
        <v>1451.07</v>
      </c>
    </row>
    <row r="2605" spans="1:4" x14ac:dyDescent="0.2">
      <c r="A2605" s="65" t="s">
        <v>4482</v>
      </c>
      <c r="B2605" s="65" t="s">
        <v>4483</v>
      </c>
      <c r="C2605" s="66">
        <v>1</v>
      </c>
      <c r="D2605" s="67">
        <v>2525.4</v>
      </c>
    </row>
    <row r="2606" spans="1:4" x14ac:dyDescent="0.2">
      <c r="A2606" s="65" t="s">
        <v>4484</v>
      </c>
      <c r="B2606" s="65" t="s">
        <v>4485</v>
      </c>
      <c r="C2606" s="66">
        <v>1</v>
      </c>
      <c r="D2606" s="67">
        <v>265.68</v>
      </c>
    </row>
    <row r="2607" spans="1:4" x14ac:dyDescent="0.2">
      <c r="A2607" s="65" t="s">
        <v>4486</v>
      </c>
      <c r="B2607" s="65" t="s">
        <v>4487</v>
      </c>
      <c r="C2607" s="66">
        <v>1</v>
      </c>
      <c r="D2607" s="67">
        <v>382.32</v>
      </c>
    </row>
    <row r="2608" spans="1:4" x14ac:dyDescent="0.2">
      <c r="A2608" s="65" t="s">
        <v>4488</v>
      </c>
      <c r="B2608" s="65" t="s">
        <v>4489</v>
      </c>
      <c r="C2608" s="66">
        <v>1</v>
      </c>
      <c r="D2608" s="67">
        <v>455.76</v>
      </c>
    </row>
    <row r="2609" spans="1:4" x14ac:dyDescent="0.2">
      <c r="A2609" s="65" t="s">
        <v>4490</v>
      </c>
      <c r="B2609" s="65" t="s">
        <v>4491</v>
      </c>
      <c r="C2609" s="66">
        <v>1</v>
      </c>
      <c r="D2609" s="67">
        <v>656.64</v>
      </c>
    </row>
    <row r="2610" spans="1:4" x14ac:dyDescent="0.2">
      <c r="A2610" s="65" t="s">
        <v>4492</v>
      </c>
      <c r="B2610" s="65" t="s">
        <v>4493</v>
      </c>
      <c r="C2610" s="66">
        <v>1</v>
      </c>
      <c r="D2610" s="67">
        <v>1049.76</v>
      </c>
    </row>
    <row r="2611" spans="1:4" x14ac:dyDescent="0.2">
      <c r="A2611" s="65" t="s">
        <v>4494</v>
      </c>
      <c r="B2611" s="65" t="s">
        <v>4495</v>
      </c>
      <c r="C2611" s="66">
        <v>1</v>
      </c>
      <c r="D2611" s="67">
        <v>1818.72</v>
      </c>
    </row>
    <row r="2612" spans="1:4" x14ac:dyDescent="0.2">
      <c r="A2612" s="65" t="s">
        <v>4496</v>
      </c>
      <c r="B2612" s="65" t="s">
        <v>4497</v>
      </c>
      <c r="C2612" s="66">
        <v>1</v>
      </c>
      <c r="D2612" s="67">
        <v>3088.8</v>
      </c>
    </row>
    <row r="2613" spans="1:4" x14ac:dyDescent="0.2">
      <c r="A2613" s="65" t="s">
        <v>4498</v>
      </c>
      <c r="B2613" s="65" t="s">
        <v>4499</v>
      </c>
      <c r="C2613" s="66">
        <v>1</v>
      </c>
      <c r="D2613" s="67">
        <v>5400</v>
      </c>
    </row>
    <row r="2614" spans="1:4" x14ac:dyDescent="0.2">
      <c r="A2614" s="65" t="s">
        <v>4500</v>
      </c>
      <c r="B2614" s="65" t="s">
        <v>4501</v>
      </c>
      <c r="C2614" s="66">
        <v>1</v>
      </c>
      <c r="D2614" s="67">
        <v>5400</v>
      </c>
    </row>
    <row r="2615" spans="1:4" x14ac:dyDescent="0.2">
      <c r="A2615" s="65" t="s">
        <v>4502</v>
      </c>
      <c r="B2615" s="65" t="s">
        <v>4503</v>
      </c>
      <c r="C2615" s="66">
        <v>1</v>
      </c>
      <c r="D2615" s="67">
        <v>45</v>
      </c>
    </row>
    <row r="2616" spans="1:4" x14ac:dyDescent="0.2">
      <c r="A2616" s="65" t="s">
        <v>4504</v>
      </c>
      <c r="B2616" s="65" t="s">
        <v>4505</v>
      </c>
      <c r="C2616" s="66">
        <v>1</v>
      </c>
      <c r="D2616" s="67">
        <v>40</v>
      </c>
    </row>
    <row r="2617" spans="1:4" x14ac:dyDescent="0.2">
      <c r="A2617" s="65" t="s">
        <v>4506</v>
      </c>
      <c r="B2617" s="65" t="s">
        <v>4507</v>
      </c>
      <c r="C2617" s="66">
        <v>1</v>
      </c>
      <c r="D2617" s="67">
        <v>40</v>
      </c>
    </row>
    <row r="2618" spans="1:4" x14ac:dyDescent="0.2">
      <c r="A2618" s="65" t="s">
        <v>4508</v>
      </c>
      <c r="B2618" s="65" t="s">
        <v>4509</v>
      </c>
      <c r="C2618" s="66">
        <v>1</v>
      </c>
      <c r="D2618" s="67">
        <v>40</v>
      </c>
    </row>
    <row r="2619" spans="1:4" x14ac:dyDescent="0.2">
      <c r="A2619" s="65" t="s">
        <v>4510</v>
      </c>
      <c r="B2619" s="65" t="s">
        <v>4511</v>
      </c>
      <c r="C2619" s="66">
        <v>1</v>
      </c>
      <c r="D2619" s="67">
        <v>40</v>
      </c>
    </row>
    <row r="2620" spans="1:4" x14ac:dyDescent="0.2">
      <c r="A2620" s="65" t="s">
        <v>4512</v>
      </c>
      <c r="B2620" s="65" t="s">
        <v>4513</v>
      </c>
      <c r="C2620" s="66">
        <v>1</v>
      </c>
      <c r="D2620" s="67">
        <v>52</v>
      </c>
    </row>
    <row r="2621" spans="1:4" x14ac:dyDescent="0.2">
      <c r="A2621" s="65" t="s">
        <v>4514</v>
      </c>
      <c r="B2621" s="65" t="s">
        <v>4515</v>
      </c>
      <c r="C2621" s="66">
        <v>1</v>
      </c>
      <c r="D2621" s="67">
        <v>57.5</v>
      </c>
    </row>
    <row r="2622" spans="1:4" x14ac:dyDescent="0.2">
      <c r="A2622" s="65" t="s">
        <v>4516</v>
      </c>
      <c r="B2622" s="65" t="s">
        <v>4517</v>
      </c>
      <c r="C2622" s="66">
        <v>1</v>
      </c>
      <c r="D2622" s="67">
        <v>65</v>
      </c>
    </row>
    <row r="2623" spans="1:4" x14ac:dyDescent="0.2">
      <c r="A2623" s="65" t="s">
        <v>4518</v>
      </c>
      <c r="B2623" s="65" t="s">
        <v>4519</v>
      </c>
      <c r="C2623" s="66">
        <v>1</v>
      </c>
      <c r="D2623" s="67">
        <v>71.600000000000009</v>
      </c>
    </row>
    <row r="2624" spans="1:4" x14ac:dyDescent="0.2">
      <c r="A2624" s="65" t="s">
        <v>4520</v>
      </c>
      <c r="B2624" s="65" t="s">
        <v>4521</v>
      </c>
      <c r="C2624" s="66">
        <v>1</v>
      </c>
      <c r="D2624" s="67">
        <v>202.4</v>
      </c>
    </row>
    <row r="2625" spans="1:4" x14ac:dyDescent="0.2">
      <c r="A2625" s="65" t="s">
        <v>4522</v>
      </c>
      <c r="B2625" s="65" t="s">
        <v>4523</v>
      </c>
      <c r="C2625" s="66">
        <v>1</v>
      </c>
      <c r="D2625" s="67">
        <v>181.60999999999999</v>
      </c>
    </row>
    <row r="2626" spans="1:4" x14ac:dyDescent="0.2">
      <c r="A2626" s="65" t="s">
        <v>4524</v>
      </c>
      <c r="B2626" s="65" t="s">
        <v>4525</v>
      </c>
      <c r="C2626" s="66">
        <v>1</v>
      </c>
      <c r="D2626" s="67">
        <v>181.60999999999999</v>
      </c>
    </row>
    <row r="2627" spans="1:4" x14ac:dyDescent="0.2">
      <c r="A2627" s="65" t="s">
        <v>4526</v>
      </c>
      <c r="B2627" s="65" t="s">
        <v>4527</v>
      </c>
      <c r="C2627" s="66">
        <v>1</v>
      </c>
      <c r="D2627" s="67">
        <v>181.60999999999999</v>
      </c>
    </row>
    <row r="2628" spans="1:4" x14ac:dyDescent="0.2">
      <c r="A2628" s="65" t="s">
        <v>4528</v>
      </c>
      <c r="B2628" s="65" t="s">
        <v>4529</v>
      </c>
      <c r="C2628" s="66">
        <v>1</v>
      </c>
      <c r="D2628" s="67">
        <v>198.72</v>
      </c>
    </row>
    <row r="2629" spans="1:4" x14ac:dyDescent="0.2">
      <c r="A2629" s="65" t="s">
        <v>4530</v>
      </c>
      <c r="B2629" s="65" t="s">
        <v>4531</v>
      </c>
      <c r="C2629" s="66">
        <v>1</v>
      </c>
      <c r="D2629" s="67">
        <v>215.28</v>
      </c>
    </row>
    <row r="2630" spans="1:4" x14ac:dyDescent="0.2">
      <c r="A2630" s="65" t="s">
        <v>4532</v>
      </c>
      <c r="B2630" s="65" t="s">
        <v>4533</v>
      </c>
      <c r="C2630" s="66">
        <v>1</v>
      </c>
      <c r="D2630" s="67">
        <v>323.83999999999997</v>
      </c>
    </row>
    <row r="2631" spans="1:4" x14ac:dyDescent="0.2">
      <c r="A2631" s="65" t="s">
        <v>4534</v>
      </c>
      <c r="B2631" s="65" t="s">
        <v>4535</v>
      </c>
      <c r="C2631" s="66">
        <v>1</v>
      </c>
      <c r="D2631" s="67">
        <v>426.88</v>
      </c>
    </row>
    <row r="2632" spans="1:4" x14ac:dyDescent="0.2">
      <c r="A2632" s="65" t="s">
        <v>4536</v>
      </c>
      <c r="B2632" s="65" t="s">
        <v>4537</v>
      </c>
      <c r="C2632" s="66">
        <v>1</v>
      </c>
      <c r="D2632" s="67">
        <v>452.64</v>
      </c>
    </row>
    <row r="2633" spans="1:4" x14ac:dyDescent="0.2">
      <c r="A2633" s="65" t="s">
        <v>4538</v>
      </c>
      <c r="B2633" s="65" t="s">
        <v>4539</v>
      </c>
      <c r="C2633" s="66">
        <v>1</v>
      </c>
      <c r="D2633" s="67">
        <v>154.56</v>
      </c>
    </row>
    <row r="2634" spans="1:4" x14ac:dyDescent="0.2">
      <c r="A2634" s="65" t="s">
        <v>4540</v>
      </c>
      <c r="B2634" s="65" t="s">
        <v>4541</v>
      </c>
      <c r="C2634" s="66">
        <v>1</v>
      </c>
      <c r="D2634" s="67">
        <v>145</v>
      </c>
    </row>
    <row r="2635" spans="1:4" x14ac:dyDescent="0.2">
      <c r="A2635" s="65" t="s">
        <v>4542</v>
      </c>
      <c r="B2635" s="65" t="s">
        <v>4543</v>
      </c>
      <c r="C2635" s="66">
        <v>1</v>
      </c>
      <c r="D2635" s="67">
        <v>145</v>
      </c>
    </row>
    <row r="2636" spans="1:4" x14ac:dyDescent="0.2">
      <c r="A2636" s="65" t="s">
        <v>4544</v>
      </c>
      <c r="B2636" s="65" t="s">
        <v>4545</v>
      </c>
      <c r="C2636" s="66">
        <v>1</v>
      </c>
      <c r="D2636" s="67">
        <v>145</v>
      </c>
    </row>
    <row r="2637" spans="1:4" x14ac:dyDescent="0.2">
      <c r="A2637" s="65" t="s">
        <v>4546</v>
      </c>
      <c r="B2637" s="65" t="s">
        <v>4547</v>
      </c>
      <c r="C2637" s="66">
        <v>1</v>
      </c>
      <c r="D2637" s="67">
        <v>145</v>
      </c>
    </row>
    <row r="2638" spans="1:4" x14ac:dyDescent="0.2">
      <c r="A2638" s="65" t="s">
        <v>4548</v>
      </c>
      <c r="B2638" s="65" t="s">
        <v>4549</v>
      </c>
      <c r="C2638" s="66">
        <v>1</v>
      </c>
      <c r="D2638" s="67">
        <v>170.01999999999998</v>
      </c>
    </row>
    <row r="2639" spans="1:4" x14ac:dyDescent="0.2">
      <c r="A2639" s="65" t="s">
        <v>4550</v>
      </c>
      <c r="B2639" s="65" t="s">
        <v>4551</v>
      </c>
      <c r="C2639" s="66">
        <v>1</v>
      </c>
      <c r="D2639" s="67">
        <v>198.72</v>
      </c>
    </row>
    <row r="2640" spans="1:4" x14ac:dyDescent="0.2">
      <c r="A2640" s="65" t="s">
        <v>4552</v>
      </c>
      <c r="B2640" s="65" t="s">
        <v>4553</v>
      </c>
      <c r="C2640" s="66">
        <v>1</v>
      </c>
      <c r="D2640" s="67">
        <v>224.48</v>
      </c>
    </row>
    <row r="2641" spans="1:4" x14ac:dyDescent="0.2">
      <c r="A2641" s="65" t="s">
        <v>4554</v>
      </c>
      <c r="B2641" s="65" t="s">
        <v>4555</v>
      </c>
      <c r="C2641" s="66">
        <v>1</v>
      </c>
      <c r="D2641" s="67">
        <v>244.72</v>
      </c>
    </row>
    <row r="2642" spans="1:4" x14ac:dyDescent="0.2">
      <c r="A2642" s="65" t="s">
        <v>4556</v>
      </c>
      <c r="B2642" s="65" t="s">
        <v>4557</v>
      </c>
      <c r="C2642" s="66">
        <v>1</v>
      </c>
      <c r="D2642" s="67">
        <v>190</v>
      </c>
    </row>
    <row r="2643" spans="1:4" x14ac:dyDescent="0.2">
      <c r="A2643" s="65" t="s">
        <v>4558</v>
      </c>
      <c r="B2643" s="65" t="s">
        <v>4559</v>
      </c>
      <c r="C2643" s="66">
        <v>1</v>
      </c>
      <c r="D2643" s="67">
        <v>172</v>
      </c>
    </row>
    <row r="2644" spans="1:4" x14ac:dyDescent="0.2">
      <c r="A2644" s="65" t="s">
        <v>4560</v>
      </c>
      <c r="B2644" s="65" t="s">
        <v>4561</v>
      </c>
      <c r="C2644" s="66">
        <v>1</v>
      </c>
      <c r="D2644" s="67">
        <v>172</v>
      </c>
    </row>
    <row r="2645" spans="1:4" x14ac:dyDescent="0.2">
      <c r="A2645" s="65" t="s">
        <v>4562</v>
      </c>
      <c r="B2645" s="65" t="s">
        <v>4563</v>
      </c>
      <c r="C2645" s="66">
        <v>1</v>
      </c>
      <c r="D2645" s="67">
        <v>172</v>
      </c>
    </row>
    <row r="2646" spans="1:4" x14ac:dyDescent="0.2">
      <c r="A2646" s="65" t="s">
        <v>4564</v>
      </c>
      <c r="B2646" s="65" t="s">
        <v>4565</v>
      </c>
      <c r="C2646" s="66">
        <v>1</v>
      </c>
      <c r="D2646" s="67">
        <v>172</v>
      </c>
    </row>
    <row r="2647" spans="1:4" x14ac:dyDescent="0.2">
      <c r="A2647" s="65" t="s">
        <v>4566</v>
      </c>
      <c r="B2647" s="65" t="s">
        <v>4567</v>
      </c>
      <c r="C2647" s="66">
        <v>1</v>
      </c>
      <c r="D2647" s="67">
        <v>196</v>
      </c>
    </row>
    <row r="2648" spans="1:4" x14ac:dyDescent="0.2">
      <c r="A2648" s="65" t="s">
        <v>4568</v>
      </c>
      <c r="B2648" s="65" t="s">
        <v>4569</v>
      </c>
      <c r="C2648" s="66">
        <v>1</v>
      </c>
      <c r="D2648" s="67">
        <v>220</v>
      </c>
    </row>
    <row r="2649" spans="1:4" x14ac:dyDescent="0.2">
      <c r="A2649" s="65" t="s">
        <v>4570</v>
      </c>
      <c r="B2649" s="65" t="s">
        <v>4571</v>
      </c>
      <c r="C2649" s="66">
        <v>1</v>
      </c>
      <c r="D2649" s="67">
        <v>248</v>
      </c>
    </row>
    <row r="2650" spans="1:4" x14ac:dyDescent="0.2">
      <c r="A2650" s="65" t="s">
        <v>4572</v>
      </c>
      <c r="B2650" s="65" t="s">
        <v>4573</v>
      </c>
      <c r="C2650" s="66">
        <v>1</v>
      </c>
      <c r="D2650" s="67">
        <v>273</v>
      </c>
    </row>
    <row r="2651" spans="1:4" x14ac:dyDescent="0.2">
      <c r="A2651" s="65" t="s">
        <v>4574</v>
      </c>
      <c r="B2651" s="65" t="s">
        <v>4575</v>
      </c>
      <c r="C2651" s="66">
        <v>1</v>
      </c>
      <c r="D2651" s="67">
        <v>261.27999999999997</v>
      </c>
    </row>
    <row r="2652" spans="1:4" x14ac:dyDescent="0.2">
      <c r="A2652" s="65" t="s">
        <v>4576</v>
      </c>
      <c r="B2652" s="65" t="s">
        <v>4577</v>
      </c>
      <c r="C2652" s="66">
        <v>1</v>
      </c>
      <c r="D2652" s="67">
        <v>246.56</v>
      </c>
    </row>
    <row r="2653" spans="1:4" x14ac:dyDescent="0.2">
      <c r="A2653" s="65" t="s">
        <v>4578</v>
      </c>
      <c r="B2653" s="65" t="s">
        <v>4579</v>
      </c>
      <c r="C2653" s="66">
        <v>1</v>
      </c>
      <c r="D2653" s="67">
        <v>246.56</v>
      </c>
    </row>
    <row r="2654" spans="1:4" x14ac:dyDescent="0.2">
      <c r="A2654" s="65" t="s">
        <v>4580</v>
      </c>
      <c r="B2654" s="65" t="s">
        <v>4581</v>
      </c>
      <c r="C2654" s="66">
        <v>1</v>
      </c>
      <c r="D2654" s="67">
        <v>246.56</v>
      </c>
    </row>
    <row r="2655" spans="1:4" x14ac:dyDescent="0.2">
      <c r="A2655" s="65" t="s">
        <v>4582</v>
      </c>
      <c r="B2655" s="65" t="s">
        <v>4583</v>
      </c>
      <c r="C2655" s="66">
        <v>1</v>
      </c>
      <c r="D2655" s="67">
        <v>246.56</v>
      </c>
    </row>
    <row r="2656" spans="1:4" x14ac:dyDescent="0.2">
      <c r="A2656" s="65" t="s">
        <v>4584</v>
      </c>
      <c r="B2656" s="65" t="s">
        <v>4585</v>
      </c>
      <c r="C2656" s="66">
        <v>1</v>
      </c>
      <c r="D2656" s="67">
        <v>285.2</v>
      </c>
    </row>
    <row r="2657" spans="1:4" x14ac:dyDescent="0.2">
      <c r="A2657" s="65" t="s">
        <v>4586</v>
      </c>
      <c r="B2657" s="65" t="s">
        <v>4587</v>
      </c>
      <c r="C2657" s="66">
        <v>1</v>
      </c>
      <c r="D2657" s="67">
        <v>323.83999999999997</v>
      </c>
    </row>
    <row r="2658" spans="1:4" x14ac:dyDescent="0.2">
      <c r="A2658" s="65" t="s">
        <v>4588</v>
      </c>
      <c r="B2658" s="65" t="s">
        <v>4589</v>
      </c>
      <c r="C2658" s="66">
        <v>1</v>
      </c>
      <c r="D2658" s="67">
        <v>369.84</v>
      </c>
    </row>
    <row r="2659" spans="1:4" x14ac:dyDescent="0.2">
      <c r="A2659" s="65" t="s">
        <v>4590</v>
      </c>
      <c r="B2659" s="65" t="s">
        <v>4591</v>
      </c>
      <c r="C2659" s="66">
        <v>1</v>
      </c>
      <c r="D2659" s="67">
        <v>410.32</v>
      </c>
    </row>
    <row r="2660" spans="1:4" x14ac:dyDescent="0.2">
      <c r="A2660" s="65" t="s">
        <v>4592</v>
      </c>
      <c r="B2660" s="65" t="s">
        <v>4593</v>
      </c>
      <c r="C2660" s="66">
        <v>1</v>
      </c>
      <c r="D2660" s="67">
        <v>91.52</v>
      </c>
    </row>
    <row r="2661" spans="1:4" x14ac:dyDescent="0.2">
      <c r="A2661" s="65" t="s">
        <v>4594</v>
      </c>
      <c r="B2661" s="65" t="s">
        <v>4595</v>
      </c>
      <c r="C2661" s="66">
        <v>1</v>
      </c>
      <c r="D2661" s="67">
        <v>86.32</v>
      </c>
    </row>
    <row r="2662" spans="1:4" x14ac:dyDescent="0.2">
      <c r="A2662" s="65" t="s">
        <v>4596</v>
      </c>
      <c r="B2662" s="65" t="s">
        <v>4597</v>
      </c>
      <c r="C2662" s="66">
        <v>1</v>
      </c>
      <c r="D2662" s="67">
        <v>86.32</v>
      </c>
    </row>
    <row r="2663" spans="1:4" x14ac:dyDescent="0.2">
      <c r="A2663" s="65" t="s">
        <v>4598</v>
      </c>
      <c r="B2663" s="65" t="s">
        <v>4599</v>
      </c>
      <c r="C2663" s="66">
        <v>1</v>
      </c>
      <c r="D2663" s="67">
        <v>86.32</v>
      </c>
    </row>
    <row r="2664" spans="1:4" x14ac:dyDescent="0.2">
      <c r="A2664" s="65" t="s">
        <v>4600</v>
      </c>
      <c r="B2664" s="65" t="s">
        <v>4601</v>
      </c>
      <c r="C2664" s="66">
        <v>1</v>
      </c>
      <c r="D2664" s="67">
        <v>86.32</v>
      </c>
    </row>
    <row r="2665" spans="1:4" x14ac:dyDescent="0.2">
      <c r="A2665" s="65" t="s">
        <v>4602</v>
      </c>
      <c r="B2665" s="65" t="s">
        <v>4603</v>
      </c>
      <c r="C2665" s="66">
        <v>1</v>
      </c>
      <c r="D2665" s="67">
        <v>89.6</v>
      </c>
    </row>
    <row r="2666" spans="1:4" x14ac:dyDescent="0.2">
      <c r="A2666" s="65" t="s">
        <v>4604</v>
      </c>
      <c r="B2666" s="65" t="s">
        <v>4605</v>
      </c>
      <c r="C2666" s="66">
        <v>1</v>
      </c>
      <c r="D2666" s="67">
        <v>92.8</v>
      </c>
    </row>
    <row r="2667" spans="1:4" x14ac:dyDescent="0.2">
      <c r="A2667" s="65" t="s">
        <v>4606</v>
      </c>
      <c r="B2667" s="65" t="s">
        <v>4607</v>
      </c>
      <c r="C2667" s="66">
        <v>1</v>
      </c>
      <c r="D2667" s="67">
        <v>137.28</v>
      </c>
    </row>
    <row r="2668" spans="1:4" x14ac:dyDescent="0.2">
      <c r="A2668" s="65" t="s">
        <v>4608</v>
      </c>
      <c r="B2668" s="65" t="s">
        <v>4609</v>
      </c>
      <c r="C2668" s="66">
        <v>1</v>
      </c>
      <c r="D2668" s="67">
        <v>149.76</v>
      </c>
    </row>
    <row r="2669" spans="1:4" x14ac:dyDescent="0.2">
      <c r="A2669" s="65" t="s">
        <v>4610</v>
      </c>
      <c r="B2669" s="65" t="s">
        <v>4611</v>
      </c>
      <c r="C2669" s="66">
        <v>1</v>
      </c>
      <c r="D2669" s="67">
        <v>416</v>
      </c>
    </row>
    <row r="2670" spans="1:4" x14ac:dyDescent="0.2">
      <c r="A2670" s="65" t="s">
        <v>4612</v>
      </c>
      <c r="B2670" s="65" t="s">
        <v>4613</v>
      </c>
      <c r="C2670" s="66">
        <v>1</v>
      </c>
      <c r="D2670" s="67">
        <v>399.36</v>
      </c>
    </row>
    <row r="2671" spans="1:4" x14ac:dyDescent="0.2">
      <c r="A2671" s="65" t="s">
        <v>4614</v>
      </c>
      <c r="B2671" s="65" t="s">
        <v>4615</v>
      </c>
      <c r="C2671" s="66">
        <v>1</v>
      </c>
      <c r="D2671" s="67">
        <v>399.36</v>
      </c>
    </row>
    <row r="2672" spans="1:4" x14ac:dyDescent="0.2">
      <c r="A2672" s="65" t="s">
        <v>4616</v>
      </c>
      <c r="B2672" s="65" t="s">
        <v>4617</v>
      </c>
      <c r="C2672" s="66">
        <v>1</v>
      </c>
      <c r="D2672" s="67">
        <v>399.36</v>
      </c>
    </row>
    <row r="2673" spans="1:4" x14ac:dyDescent="0.2">
      <c r="A2673" s="65" t="s">
        <v>4618</v>
      </c>
      <c r="B2673" s="65" t="s">
        <v>4619</v>
      </c>
      <c r="C2673" s="66">
        <v>1</v>
      </c>
      <c r="D2673" s="67">
        <v>399.36</v>
      </c>
    </row>
    <row r="2674" spans="1:4" x14ac:dyDescent="0.2">
      <c r="A2674" s="65" t="s">
        <v>4620</v>
      </c>
      <c r="B2674" s="65" t="s">
        <v>4621</v>
      </c>
      <c r="C2674" s="66">
        <v>1</v>
      </c>
      <c r="D2674" s="67">
        <v>399.36</v>
      </c>
    </row>
    <row r="2675" spans="1:4" x14ac:dyDescent="0.2">
      <c r="A2675" s="65" t="s">
        <v>4622</v>
      </c>
      <c r="B2675" s="65" t="s">
        <v>4623</v>
      </c>
      <c r="C2675" s="66">
        <v>1</v>
      </c>
      <c r="D2675" s="67">
        <v>399.36</v>
      </c>
    </row>
    <row r="2676" spans="1:4" x14ac:dyDescent="0.2">
      <c r="A2676" s="65" t="s">
        <v>4624</v>
      </c>
      <c r="B2676" s="65" t="s">
        <v>4625</v>
      </c>
      <c r="C2676" s="66">
        <v>1</v>
      </c>
      <c r="D2676" s="67">
        <v>411.84</v>
      </c>
    </row>
    <row r="2677" spans="1:4" x14ac:dyDescent="0.2">
      <c r="A2677" s="65" t="s">
        <v>4626</v>
      </c>
      <c r="B2677" s="65" t="s">
        <v>4627</v>
      </c>
      <c r="C2677" s="66">
        <v>1</v>
      </c>
      <c r="D2677" s="67">
        <v>432.64</v>
      </c>
    </row>
    <row r="2678" spans="1:4" x14ac:dyDescent="0.2">
      <c r="A2678" s="65" t="s">
        <v>4628</v>
      </c>
      <c r="B2678" s="65" t="s">
        <v>4629</v>
      </c>
      <c r="C2678" s="66">
        <v>1</v>
      </c>
      <c r="D2678" s="67">
        <v>99.84</v>
      </c>
    </row>
    <row r="2679" spans="1:4" x14ac:dyDescent="0.2">
      <c r="A2679" s="65" t="s">
        <v>4630</v>
      </c>
      <c r="B2679" s="65" t="s">
        <v>4631</v>
      </c>
      <c r="C2679" s="66">
        <v>1</v>
      </c>
      <c r="D2679" s="67">
        <v>83.2</v>
      </c>
    </row>
    <row r="2680" spans="1:4" x14ac:dyDescent="0.2">
      <c r="A2680" s="65" t="s">
        <v>4632</v>
      </c>
      <c r="B2680" s="65" t="s">
        <v>4633</v>
      </c>
      <c r="C2680" s="66">
        <v>1</v>
      </c>
      <c r="D2680" s="67">
        <v>83.2</v>
      </c>
    </row>
    <row r="2681" spans="1:4" x14ac:dyDescent="0.2">
      <c r="A2681" s="65" t="s">
        <v>4634</v>
      </c>
      <c r="B2681" s="65" t="s">
        <v>4635</v>
      </c>
      <c r="C2681" s="66">
        <v>1</v>
      </c>
      <c r="D2681" s="67">
        <v>83.2</v>
      </c>
    </row>
    <row r="2682" spans="1:4" x14ac:dyDescent="0.2">
      <c r="A2682" s="65" t="s">
        <v>4636</v>
      </c>
      <c r="B2682" s="65" t="s">
        <v>4637</v>
      </c>
      <c r="C2682" s="66">
        <v>1</v>
      </c>
      <c r="D2682" s="67">
        <v>83.2</v>
      </c>
    </row>
    <row r="2683" spans="1:4" x14ac:dyDescent="0.2">
      <c r="A2683" s="65" t="s">
        <v>4638</v>
      </c>
      <c r="B2683" s="65" t="s">
        <v>4639</v>
      </c>
      <c r="C2683" s="66">
        <v>1</v>
      </c>
      <c r="D2683" s="67">
        <v>83.2</v>
      </c>
    </row>
    <row r="2684" spans="1:4" x14ac:dyDescent="0.2">
      <c r="A2684" s="65" t="s">
        <v>4640</v>
      </c>
      <c r="B2684" s="65" t="s">
        <v>4641</v>
      </c>
      <c r="C2684" s="66">
        <v>1</v>
      </c>
      <c r="D2684" s="67">
        <v>93.6</v>
      </c>
    </row>
    <row r="2685" spans="1:4" x14ac:dyDescent="0.2">
      <c r="A2685" s="65" t="s">
        <v>4642</v>
      </c>
      <c r="B2685" s="65" t="s">
        <v>4643</v>
      </c>
      <c r="C2685" s="66">
        <v>1</v>
      </c>
      <c r="D2685" s="67">
        <v>1005.68</v>
      </c>
    </row>
    <row r="2686" spans="1:4" x14ac:dyDescent="0.2">
      <c r="A2686" s="65" t="s">
        <v>4644</v>
      </c>
      <c r="B2686" s="65" t="s">
        <v>4645</v>
      </c>
      <c r="C2686" s="66">
        <v>1</v>
      </c>
      <c r="D2686" s="67">
        <v>1069.5</v>
      </c>
    </row>
    <row r="2687" spans="1:4" x14ac:dyDescent="0.2">
      <c r="A2687" s="65" t="s">
        <v>4646</v>
      </c>
      <c r="B2687" s="65" t="s">
        <v>4647</v>
      </c>
      <c r="C2687" s="66">
        <v>1</v>
      </c>
      <c r="D2687" s="67">
        <v>1794</v>
      </c>
    </row>
    <row r="2688" spans="1:4" x14ac:dyDescent="0.2">
      <c r="A2688" s="65" t="s">
        <v>4648</v>
      </c>
      <c r="B2688" s="65" t="s">
        <v>4649</v>
      </c>
      <c r="C2688" s="66">
        <v>1</v>
      </c>
      <c r="D2688" s="67">
        <v>1700.85</v>
      </c>
    </row>
    <row r="2689" spans="1:4" x14ac:dyDescent="0.2">
      <c r="A2689" s="65" t="s">
        <v>4650</v>
      </c>
      <c r="B2689" s="65" t="s">
        <v>4651</v>
      </c>
      <c r="C2689" s="66">
        <v>1</v>
      </c>
      <c r="D2689" s="67">
        <v>1845.75</v>
      </c>
    </row>
    <row r="2690" spans="1:4" x14ac:dyDescent="0.2">
      <c r="A2690" s="65" t="s">
        <v>4652</v>
      </c>
      <c r="B2690" s="65" t="s">
        <v>4653</v>
      </c>
      <c r="C2690" s="66">
        <v>1</v>
      </c>
      <c r="D2690" s="67">
        <v>3070.5</v>
      </c>
    </row>
    <row r="2691" spans="1:4" x14ac:dyDescent="0.2">
      <c r="A2691" s="65" t="s">
        <v>4654</v>
      </c>
      <c r="B2691" s="65" t="s">
        <v>4655</v>
      </c>
      <c r="C2691" s="66">
        <v>1</v>
      </c>
      <c r="D2691" s="67">
        <v>2242.5</v>
      </c>
    </row>
    <row r="2692" spans="1:4" x14ac:dyDescent="0.2">
      <c r="A2692" s="65" t="s">
        <v>4656</v>
      </c>
      <c r="B2692" s="65" t="s">
        <v>4657</v>
      </c>
      <c r="C2692" s="66">
        <v>1</v>
      </c>
      <c r="D2692" s="67">
        <v>2380.5</v>
      </c>
    </row>
    <row r="2693" spans="1:4" x14ac:dyDescent="0.2">
      <c r="A2693" s="65" t="s">
        <v>4658</v>
      </c>
      <c r="B2693" s="65" t="s">
        <v>4659</v>
      </c>
      <c r="C2693" s="66">
        <v>1</v>
      </c>
      <c r="D2693" s="67">
        <v>4036.5</v>
      </c>
    </row>
    <row r="2694" spans="1:4" x14ac:dyDescent="0.2">
      <c r="A2694" s="65" t="s">
        <v>4660</v>
      </c>
      <c r="B2694" s="65" t="s">
        <v>4661</v>
      </c>
      <c r="C2694" s="66">
        <v>1</v>
      </c>
      <c r="D2694" s="67">
        <v>2811.75</v>
      </c>
    </row>
    <row r="2695" spans="1:4" x14ac:dyDescent="0.2">
      <c r="A2695" s="65" t="s">
        <v>4662</v>
      </c>
      <c r="B2695" s="65" t="s">
        <v>4663</v>
      </c>
      <c r="C2695" s="66">
        <v>1</v>
      </c>
      <c r="D2695" s="67">
        <v>2984.25</v>
      </c>
    </row>
    <row r="2696" spans="1:4" x14ac:dyDescent="0.2">
      <c r="A2696" s="65" t="s">
        <v>4664</v>
      </c>
      <c r="B2696" s="65" t="s">
        <v>4665</v>
      </c>
      <c r="C2696" s="66">
        <v>1</v>
      </c>
      <c r="D2696" s="67">
        <v>5037</v>
      </c>
    </row>
    <row r="2697" spans="1:4" x14ac:dyDescent="0.2">
      <c r="A2697" s="65" t="s">
        <v>4666</v>
      </c>
      <c r="B2697" s="65" t="s">
        <v>4667</v>
      </c>
      <c r="C2697" s="66">
        <v>1</v>
      </c>
      <c r="D2697" s="67">
        <v>905.52</v>
      </c>
    </row>
    <row r="2698" spans="1:4" x14ac:dyDescent="0.2">
      <c r="A2698" s="65" t="s">
        <v>4668</v>
      </c>
      <c r="B2698" s="65" t="s">
        <v>4669</v>
      </c>
      <c r="C2698" s="66">
        <v>1</v>
      </c>
      <c r="D2698" s="67">
        <v>905.52</v>
      </c>
    </row>
    <row r="2699" spans="1:4" x14ac:dyDescent="0.2">
      <c r="A2699" s="65" t="s">
        <v>4670</v>
      </c>
      <c r="B2699" s="65" t="s">
        <v>4671</v>
      </c>
      <c r="C2699" s="66">
        <v>1</v>
      </c>
      <c r="D2699" s="67">
        <v>905.52</v>
      </c>
    </row>
    <row r="2700" spans="1:4" x14ac:dyDescent="0.2">
      <c r="A2700" s="65" t="s">
        <v>4672</v>
      </c>
      <c r="B2700" s="65" t="s">
        <v>4673</v>
      </c>
      <c r="C2700" s="66">
        <v>1</v>
      </c>
      <c r="D2700" s="67">
        <v>905.52</v>
      </c>
    </row>
    <row r="2701" spans="1:4" x14ac:dyDescent="0.2">
      <c r="A2701" s="65" t="s">
        <v>4674</v>
      </c>
      <c r="B2701" s="65" t="s">
        <v>4675</v>
      </c>
      <c r="C2701" s="66">
        <v>1</v>
      </c>
      <c r="D2701" s="67">
        <v>905.52</v>
      </c>
    </row>
    <row r="2702" spans="1:4" x14ac:dyDescent="0.2">
      <c r="A2702" s="65" t="s">
        <v>4676</v>
      </c>
      <c r="B2702" s="65" t="s">
        <v>4677</v>
      </c>
      <c r="C2702" s="66">
        <v>1</v>
      </c>
      <c r="D2702" s="67">
        <v>905.52</v>
      </c>
    </row>
    <row r="2703" spans="1:4" x14ac:dyDescent="0.2">
      <c r="A2703" s="65" t="s">
        <v>4678</v>
      </c>
      <c r="B2703" s="65" t="s">
        <v>4679</v>
      </c>
      <c r="C2703" s="66">
        <v>1</v>
      </c>
      <c r="D2703" s="67">
        <v>990</v>
      </c>
    </row>
    <row r="2704" spans="1:4" x14ac:dyDescent="0.2">
      <c r="A2704" s="65" t="s">
        <v>4680</v>
      </c>
      <c r="B2704" s="65" t="s">
        <v>4681</v>
      </c>
      <c r="C2704" s="66">
        <v>1</v>
      </c>
      <c r="D2704" s="67">
        <v>990</v>
      </c>
    </row>
    <row r="2705" spans="1:4" x14ac:dyDescent="0.2">
      <c r="A2705" s="65" t="s">
        <v>4682</v>
      </c>
      <c r="B2705" s="65" t="s">
        <v>4683</v>
      </c>
      <c r="C2705" s="66">
        <v>1</v>
      </c>
      <c r="D2705" s="67">
        <v>990</v>
      </c>
    </row>
    <row r="2706" spans="1:4" x14ac:dyDescent="0.2">
      <c r="A2706" s="65" t="s">
        <v>4684</v>
      </c>
      <c r="B2706" s="65" t="s">
        <v>4685</v>
      </c>
      <c r="C2706" s="66">
        <v>1</v>
      </c>
      <c r="D2706" s="67">
        <v>990</v>
      </c>
    </row>
    <row r="2707" spans="1:4" x14ac:dyDescent="0.2">
      <c r="A2707" s="65" t="s">
        <v>4686</v>
      </c>
      <c r="B2707" s="65" t="s">
        <v>4687</v>
      </c>
      <c r="C2707" s="66">
        <v>1</v>
      </c>
      <c r="D2707" s="67">
        <v>990</v>
      </c>
    </row>
    <row r="2708" spans="1:4" x14ac:dyDescent="0.2">
      <c r="A2708" s="65" t="s">
        <v>4688</v>
      </c>
      <c r="B2708" s="65" t="s">
        <v>4689</v>
      </c>
      <c r="C2708" s="66">
        <v>1</v>
      </c>
      <c r="D2708" s="67">
        <v>990</v>
      </c>
    </row>
    <row r="2709" spans="1:4" x14ac:dyDescent="0.2">
      <c r="A2709" s="65" t="s">
        <v>4690</v>
      </c>
      <c r="B2709" s="65" t="s">
        <v>4691</v>
      </c>
      <c r="C2709" s="66">
        <v>1</v>
      </c>
      <c r="D2709" s="67">
        <v>1214.4000000000001</v>
      </c>
    </row>
    <row r="2710" spans="1:4" x14ac:dyDescent="0.2">
      <c r="A2710" s="65" t="s">
        <v>4692</v>
      </c>
      <c r="B2710" s="65" t="s">
        <v>4693</v>
      </c>
      <c r="C2710" s="66">
        <v>1</v>
      </c>
      <c r="D2710" s="67">
        <v>1214.4000000000001</v>
      </c>
    </row>
    <row r="2711" spans="1:4" x14ac:dyDescent="0.2">
      <c r="A2711" s="65" t="s">
        <v>4694</v>
      </c>
      <c r="B2711" s="65" t="s">
        <v>4695</v>
      </c>
      <c r="C2711" s="66">
        <v>1</v>
      </c>
      <c r="D2711" s="67">
        <v>1214.4000000000001</v>
      </c>
    </row>
    <row r="2712" spans="1:4" x14ac:dyDescent="0.2">
      <c r="A2712" s="65" t="s">
        <v>4696</v>
      </c>
      <c r="B2712" s="65" t="s">
        <v>4697</v>
      </c>
      <c r="C2712" s="66">
        <v>1</v>
      </c>
      <c r="D2712" s="67">
        <v>1214.4000000000001</v>
      </c>
    </row>
    <row r="2713" spans="1:4" x14ac:dyDescent="0.2">
      <c r="A2713" s="65" t="s">
        <v>4698</v>
      </c>
      <c r="B2713" s="65" t="s">
        <v>4699</v>
      </c>
      <c r="C2713" s="66">
        <v>1</v>
      </c>
      <c r="D2713" s="67">
        <v>1214.4000000000001</v>
      </c>
    </row>
    <row r="2714" spans="1:4" x14ac:dyDescent="0.2">
      <c r="A2714" s="65" t="s">
        <v>4700</v>
      </c>
      <c r="B2714" s="65" t="s">
        <v>4701</v>
      </c>
      <c r="C2714" s="66">
        <v>1</v>
      </c>
      <c r="D2714" s="67">
        <v>1214.4000000000001</v>
      </c>
    </row>
    <row r="2715" spans="1:4" x14ac:dyDescent="0.2">
      <c r="A2715" s="65" t="s">
        <v>4702</v>
      </c>
      <c r="B2715" s="65" t="s">
        <v>4703</v>
      </c>
      <c r="C2715" s="66">
        <v>1</v>
      </c>
      <c r="D2715" s="67">
        <v>1151.1500000000001</v>
      </c>
    </row>
    <row r="2716" spans="1:4" x14ac:dyDescent="0.2">
      <c r="A2716" s="65" t="s">
        <v>4704</v>
      </c>
      <c r="B2716" s="65" t="s">
        <v>4705</v>
      </c>
      <c r="C2716" s="66">
        <v>1</v>
      </c>
      <c r="D2716" s="67">
        <v>1151.1500000000001</v>
      </c>
    </row>
    <row r="2717" spans="1:4" x14ac:dyDescent="0.2">
      <c r="A2717" s="65" t="s">
        <v>4706</v>
      </c>
      <c r="B2717" s="65" t="s">
        <v>4707</v>
      </c>
      <c r="C2717" s="66">
        <v>1</v>
      </c>
      <c r="D2717" s="67">
        <v>1151.1500000000001</v>
      </c>
    </row>
    <row r="2718" spans="1:4" x14ac:dyDescent="0.2">
      <c r="A2718" s="65" t="s">
        <v>4708</v>
      </c>
      <c r="B2718" s="65" t="s">
        <v>4709</v>
      </c>
      <c r="C2718" s="66">
        <v>1</v>
      </c>
      <c r="D2718" s="67">
        <v>1151.1500000000001</v>
      </c>
    </row>
    <row r="2719" spans="1:4" x14ac:dyDescent="0.2">
      <c r="A2719" s="65" t="s">
        <v>4710</v>
      </c>
      <c r="B2719" s="65" t="s">
        <v>4711</v>
      </c>
      <c r="C2719" s="66">
        <v>1</v>
      </c>
      <c r="D2719" s="67">
        <v>1151.1500000000001</v>
      </c>
    </row>
    <row r="2720" spans="1:4" x14ac:dyDescent="0.2">
      <c r="A2720" s="65" t="s">
        <v>4712</v>
      </c>
      <c r="B2720" s="65" t="s">
        <v>4713</v>
      </c>
      <c r="C2720" s="66">
        <v>1</v>
      </c>
      <c r="D2720" s="67">
        <v>1151.1500000000001</v>
      </c>
    </row>
    <row r="2721" spans="1:4" x14ac:dyDescent="0.2">
      <c r="A2721" s="65" t="s">
        <v>4714</v>
      </c>
      <c r="B2721" s="65" t="s">
        <v>4715</v>
      </c>
      <c r="C2721" s="66">
        <v>1</v>
      </c>
      <c r="D2721" s="67">
        <v>2251.6999999999998</v>
      </c>
    </row>
    <row r="2722" spans="1:4" x14ac:dyDescent="0.2">
      <c r="A2722" s="65" t="s">
        <v>4716</v>
      </c>
      <c r="B2722" s="65" t="s">
        <v>4717</v>
      </c>
      <c r="C2722" s="66">
        <v>1</v>
      </c>
      <c r="D2722" s="67">
        <v>2251.6999999999998</v>
      </c>
    </row>
    <row r="2723" spans="1:4" x14ac:dyDescent="0.2">
      <c r="A2723" s="65" t="s">
        <v>4718</v>
      </c>
      <c r="B2723" s="65" t="s">
        <v>4719</v>
      </c>
      <c r="C2723" s="66">
        <v>1</v>
      </c>
      <c r="D2723" s="67">
        <v>2251.6999999999998</v>
      </c>
    </row>
    <row r="2724" spans="1:4" x14ac:dyDescent="0.2">
      <c r="A2724" s="65" t="s">
        <v>4720</v>
      </c>
      <c r="B2724" s="65" t="s">
        <v>4721</v>
      </c>
      <c r="C2724" s="66">
        <v>1</v>
      </c>
      <c r="D2724" s="67">
        <v>2251.6999999999998</v>
      </c>
    </row>
    <row r="2725" spans="1:4" x14ac:dyDescent="0.2">
      <c r="A2725" s="65" t="s">
        <v>4722</v>
      </c>
      <c r="B2725" s="65" t="s">
        <v>4723</v>
      </c>
      <c r="C2725" s="66">
        <v>1</v>
      </c>
      <c r="D2725" s="67">
        <v>2251.6999999999998</v>
      </c>
    </row>
    <row r="2726" spans="1:4" x14ac:dyDescent="0.2">
      <c r="A2726" s="65" t="s">
        <v>4724</v>
      </c>
      <c r="B2726" s="65" t="s">
        <v>4725</v>
      </c>
      <c r="C2726" s="66">
        <v>1</v>
      </c>
      <c r="D2726" s="67">
        <v>2251.6999999999998</v>
      </c>
    </row>
    <row r="2727" spans="1:4" x14ac:dyDescent="0.2">
      <c r="A2727" s="65" t="s">
        <v>4726</v>
      </c>
      <c r="B2727" s="65" t="s">
        <v>4727</v>
      </c>
      <c r="C2727" s="66">
        <v>1</v>
      </c>
      <c r="D2727" s="67">
        <v>2150.5</v>
      </c>
    </row>
    <row r="2728" spans="1:4" x14ac:dyDescent="0.2">
      <c r="A2728" s="65" t="s">
        <v>4728</v>
      </c>
      <c r="B2728" s="65" t="s">
        <v>4729</v>
      </c>
      <c r="C2728" s="66">
        <v>1</v>
      </c>
      <c r="D2728" s="67">
        <v>2150.5</v>
      </c>
    </row>
    <row r="2729" spans="1:4" x14ac:dyDescent="0.2">
      <c r="A2729" s="65" t="s">
        <v>4730</v>
      </c>
      <c r="B2729" s="65" t="s">
        <v>4731</v>
      </c>
      <c r="C2729" s="66">
        <v>1</v>
      </c>
      <c r="D2729" s="67">
        <v>2150.5</v>
      </c>
    </row>
    <row r="2730" spans="1:4" x14ac:dyDescent="0.2">
      <c r="A2730" s="65" t="s">
        <v>4732</v>
      </c>
      <c r="B2730" s="65" t="s">
        <v>4733</v>
      </c>
      <c r="C2730" s="66">
        <v>1</v>
      </c>
      <c r="D2730" s="67">
        <v>2150.5</v>
      </c>
    </row>
    <row r="2731" spans="1:4" x14ac:dyDescent="0.2">
      <c r="A2731" s="65" t="s">
        <v>4734</v>
      </c>
      <c r="B2731" s="65" t="s">
        <v>4735</v>
      </c>
      <c r="C2731" s="66">
        <v>1</v>
      </c>
      <c r="D2731" s="67">
        <v>2150.5</v>
      </c>
    </row>
    <row r="2732" spans="1:4" x14ac:dyDescent="0.2">
      <c r="A2732" s="65" t="s">
        <v>4736</v>
      </c>
      <c r="B2732" s="65" t="s">
        <v>4737</v>
      </c>
      <c r="C2732" s="66">
        <v>1</v>
      </c>
      <c r="D2732" s="67">
        <v>2150.5</v>
      </c>
    </row>
    <row r="2733" spans="1:4" x14ac:dyDescent="0.2">
      <c r="A2733" s="65" t="s">
        <v>4738</v>
      </c>
      <c r="B2733" s="65" t="s">
        <v>4739</v>
      </c>
      <c r="C2733" s="66">
        <v>1</v>
      </c>
      <c r="D2733" s="67">
        <v>309.39999999999998</v>
      </c>
    </row>
    <row r="2734" spans="1:4" x14ac:dyDescent="0.2">
      <c r="A2734" s="65" t="s">
        <v>4740</v>
      </c>
      <c r="B2734" s="65" t="s">
        <v>4741</v>
      </c>
      <c r="C2734" s="66">
        <v>1</v>
      </c>
      <c r="D2734" s="67">
        <v>334.6</v>
      </c>
    </row>
    <row r="2735" spans="1:4" x14ac:dyDescent="0.2">
      <c r="A2735" s="65" t="s">
        <v>4742</v>
      </c>
      <c r="B2735" s="65" t="s">
        <v>4743</v>
      </c>
      <c r="C2735" s="66">
        <v>1</v>
      </c>
      <c r="D2735" s="67">
        <v>404.6</v>
      </c>
    </row>
    <row r="2736" spans="1:4" x14ac:dyDescent="0.2">
      <c r="A2736" s="65" t="s">
        <v>4744</v>
      </c>
      <c r="B2736" s="65" t="s">
        <v>4745</v>
      </c>
      <c r="C2736" s="66">
        <v>1</v>
      </c>
      <c r="D2736" s="67">
        <v>488.6</v>
      </c>
    </row>
    <row r="2737" spans="1:4" x14ac:dyDescent="0.2">
      <c r="A2737" s="65" t="s">
        <v>4746</v>
      </c>
      <c r="B2737" s="65" t="s">
        <v>4747</v>
      </c>
      <c r="C2737" s="66">
        <v>1</v>
      </c>
      <c r="D2737" s="67">
        <v>509.6</v>
      </c>
    </row>
    <row r="2738" spans="1:4" x14ac:dyDescent="0.2">
      <c r="A2738" s="65" t="s">
        <v>4748</v>
      </c>
      <c r="B2738" s="65" t="s">
        <v>4749</v>
      </c>
      <c r="C2738" s="66">
        <v>1</v>
      </c>
      <c r="D2738" s="67">
        <v>1342.6</v>
      </c>
    </row>
    <row r="2739" spans="1:4" x14ac:dyDescent="0.2">
      <c r="A2739" s="65" t="s">
        <v>4750</v>
      </c>
      <c r="B2739" s="65" t="s">
        <v>4751</v>
      </c>
      <c r="C2739" s="66">
        <v>1</v>
      </c>
      <c r="D2739" s="67">
        <v>1192.8</v>
      </c>
    </row>
    <row r="2740" spans="1:4" x14ac:dyDescent="0.2">
      <c r="A2740" s="65" t="s">
        <v>4752</v>
      </c>
      <c r="B2740" s="65" t="s">
        <v>4753</v>
      </c>
      <c r="C2740" s="66">
        <v>1</v>
      </c>
      <c r="D2740" s="67">
        <v>1202.5999999999999</v>
      </c>
    </row>
    <row r="2741" spans="1:4" x14ac:dyDescent="0.2">
      <c r="A2741" s="65" t="s">
        <v>4754</v>
      </c>
      <c r="B2741" s="65" t="s">
        <v>4755</v>
      </c>
      <c r="C2741" s="66">
        <v>1</v>
      </c>
      <c r="D2741" s="67">
        <v>147</v>
      </c>
    </row>
    <row r="2742" spans="1:4" x14ac:dyDescent="0.2">
      <c r="A2742" s="65" t="s">
        <v>4756</v>
      </c>
      <c r="B2742" s="65" t="s">
        <v>4757</v>
      </c>
      <c r="C2742" s="66">
        <v>1</v>
      </c>
      <c r="D2742" s="67">
        <v>186.2</v>
      </c>
    </row>
    <row r="2743" spans="1:4" x14ac:dyDescent="0.2">
      <c r="A2743" s="65" t="s">
        <v>4758</v>
      </c>
      <c r="B2743" s="65" t="s">
        <v>4759</v>
      </c>
      <c r="C2743" s="66">
        <v>1</v>
      </c>
      <c r="D2743" s="67">
        <v>1121.18</v>
      </c>
    </row>
    <row r="2744" spans="1:4" x14ac:dyDescent="0.2">
      <c r="A2744" s="65" t="s">
        <v>4760</v>
      </c>
      <c r="B2744" s="65" t="s">
        <v>4761</v>
      </c>
      <c r="C2744" s="66">
        <v>1</v>
      </c>
      <c r="D2744" s="67">
        <v>1032.08</v>
      </c>
    </row>
    <row r="2745" spans="1:4" x14ac:dyDescent="0.2">
      <c r="A2745" s="65" t="s">
        <v>4762</v>
      </c>
      <c r="B2745" s="65" t="s">
        <v>4763</v>
      </c>
      <c r="C2745" s="66">
        <v>1</v>
      </c>
      <c r="D2745" s="67">
        <v>1252.3499999999999</v>
      </c>
    </row>
    <row r="2746" spans="1:4" x14ac:dyDescent="0.2">
      <c r="A2746" s="65" t="s">
        <v>4764</v>
      </c>
      <c r="B2746" s="65" t="s">
        <v>4765</v>
      </c>
      <c r="C2746" s="66">
        <v>1</v>
      </c>
      <c r="D2746" s="67">
        <v>1037.03</v>
      </c>
    </row>
    <row r="2747" spans="1:4" x14ac:dyDescent="0.2">
      <c r="A2747" s="65" t="s">
        <v>4766</v>
      </c>
      <c r="B2747" s="65" t="s">
        <v>4767</v>
      </c>
      <c r="C2747" s="66">
        <v>1</v>
      </c>
      <c r="D2747" s="67">
        <v>1207.8</v>
      </c>
    </row>
    <row r="2748" spans="1:4" x14ac:dyDescent="0.2">
      <c r="A2748" s="65" t="s">
        <v>4768</v>
      </c>
      <c r="B2748" s="65" t="s">
        <v>4769</v>
      </c>
      <c r="C2748" s="66">
        <v>1</v>
      </c>
      <c r="D2748" s="67">
        <v>1064.25</v>
      </c>
    </row>
    <row r="2749" spans="1:4" x14ac:dyDescent="0.2">
      <c r="A2749" s="65" t="s">
        <v>4770</v>
      </c>
      <c r="B2749" s="65" t="s">
        <v>4771</v>
      </c>
      <c r="C2749" s="66">
        <v>1</v>
      </c>
      <c r="D2749" s="67">
        <v>1180.58</v>
      </c>
    </row>
    <row r="2750" spans="1:4" x14ac:dyDescent="0.2">
      <c r="A2750" s="65" t="s">
        <v>4772</v>
      </c>
      <c r="B2750" s="65" t="s">
        <v>4773</v>
      </c>
      <c r="C2750" s="66">
        <v>1</v>
      </c>
      <c r="D2750" s="67">
        <v>1051.8799999999999</v>
      </c>
    </row>
    <row r="2751" spans="1:4" x14ac:dyDescent="0.2">
      <c r="A2751" s="65" t="s">
        <v>4774</v>
      </c>
      <c r="B2751" s="65" t="s">
        <v>4775</v>
      </c>
      <c r="C2751" s="66">
        <v>1</v>
      </c>
      <c r="D2751" s="67">
        <v>1264.73</v>
      </c>
    </row>
    <row r="2752" spans="1:4" x14ac:dyDescent="0.2">
      <c r="A2752" s="65" t="s">
        <v>4776</v>
      </c>
      <c r="B2752" s="65" t="s">
        <v>4777</v>
      </c>
      <c r="C2752" s="66">
        <v>1</v>
      </c>
      <c r="D2752" s="67">
        <v>1116.23</v>
      </c>
    </row>
    <row r="2753" spans="1:4" x14ac:dyDescent="0.2">
      <c r="A2753" s="65" t="s">
        <v>4778</v>
      </c>
      <c r="B2753" s="65" t="s">
        <v>4779</v>
      </c>
      <c r="C2753" s="66">
        <v>1</v>
      </c>
      <c r="D2753" s="67">
        <v>1395.9</v>
      </c>
    </row>
    <row r="2754" spans="1:4" x14ac:dyDescent="0.2">
      <c r="A2754" s="65" t="s">
        <v>4780</v>
      </c>
      <c r="B2754" s="65" t="s">
        <v>4781</v>
      </c>
      <c r="C2754" s="66">
        <v>1</v>
      </c>
      <c r="D2754" s="67">
        <v>1235.03</v>
      </c>
    </row>
    <row r="2755" spans="1:4" x14ac:dyDescent="0.2">
      <c r="A2755" s="65" t="s">
        <v>4782</v>
      </c>
      <c r="B2755" s="65" t="s">
        <v>4783</v>
      </c>
      <c r="C2755" s="66">
        <v>1</v>
      </c>
      <c r="D2755" s="67">
        <v>1449</v>
      </c>
    </row>
    <row r="2756" spans="1:4" x14ac:dyDescent="0.2">
      <c r="A2756" s="65" t="s">
        <v>4784</v>
      </c>
      <c r="B2756" s="65" t="s">
        <v>4785</v>
      </c>
      <c r="C2756" s="66">
        <v>1</v>
      </c>
      <c r="D2756" s="67">
        <v>1500.52</v>
      </c>
    </row>
    <row r="2757" spans="1:4" x14ac:dyDescent="0.2">
      <c r="A2757" s="65" t="s">
        <v>4786</v>
      </c>
      <c r="B2757" s="65" t="s">
        <v>4787</v>
      </c>
      <c r="C2757" s="66">
        <v>1</v>
      </c>
      <c r="D2757" s="67">
        <v>1932</v>
      </c>
    </row>
    <row r="2758" spans="1:4" x14ac:dyDescent="0.2">
      <c r="A2758" s="65" t="s">
        <v>4788</v>
      </c>
      <c r="B2758" s="65" t="s">
        <v>4789</v>
      </c>
      <c r="C2758" s="66">
        <v>1</v>
      </c>
      <c r="D2758" s="67">
        <v>1996.4</v>
      </c>
    </row>
    <row r="2759" spans="1:4" x14ac:dyDescent="0.2">
      <c r="A2759" s="65" t="s">
        <v>4790</v>
      </c>
      <c r="B2759" s="65" t="s">
        <v>4791</v>
      </c>
      <c r="C2759" s="66">
        <v>1</v>
      </c>
      <c r="D2759" s="67">
        <v>1674.4</v>
      </c>
    </row>
    <row r="2760" spans="1:4" x14ac:dyDescent="0.2">
      <c r="A2760" s="65" t="s">
        <v>4792</v>
      </c>
      <c r="B2760" s="65" t="s">
        <v>4793</v>
      </c>
      <c r="C2760" s="66">
        <v>1</v>
      </c>
      <c r="D2760" s="67">
        <v>1545.6</v>
      </c>
    </row>
    <row r="2761" spans="1:4" x14ac:dyDescent="0.2">
      <c r="A2761" s="65" t="s">
        <v>4794</v>
      </c>
      <c r="B2761" s="65" t="s">
        <v>4795</v>
      </c>
      <c r="C2761" s="66">
        <v>1</v>
      </c>
      <c r="D2761" s="67">
        <v>2656.5</v>
      </c>
    </row>
    <row r="2762" spans="1:4" x14ac:dyDescent="0.2">
      <c r="A2762" s="65" t="s">
        <v>4796</v>
      </c>
      <c r="B2762" s="65" t="s">
        <v>4797</v>
      </c>
      <c r="C2762" s="66">
        <v>1</v>
      </c>
      <c r="D2762" s="67">
        <v>2511.6</v>
      </c>
    </row>
    <row r="2763" spans="1:4" x14ac:dyDescent="0.2">
      <c r="A2763" s="65" t="s">
        <v>5620</v>
      </c>
      <c r="B2763" s="65" t="s">
        <v>5621</v>
      </c>
      <c r="C2763" s="66">
        <v>1</v>
      </c>
      <c r="D2763" s="67">
        <v>2602.8000000000002</v>
      </c>
    </row>
    <row r="2764" spans="1:4" x14ac:dyDescent="0.2">
      <c r="A2764" s="65" t="s">
        <v>5622</v>
      </c>
      <c r="B2764" s="65" t="s">
        <v>5623</v>
      </c>
      <c r="C2764" s="66">
        <v>1</v>
      </c>
      <c r="D2764" s="67">
        <v>2926.1200000000003</v>
      </c>
    </row>
    <row r="2765" spans="1:4" x14ac:dyDescent="0.2">
      <c r="A2765" s="65" t="s">
        <v>5624</v>
      </c>
      <c r="B2765" s="65" t="s">
        <v>5625</v>
      </c>
      <c r="C2765" s="66">
        <v>1</v>
      </c>
      <c r="D2765" s="67">
        <v>4688.24</v>
      </c>
    </row>
    <row r="2766" spans="1:4" x14ac:dyDescent="0.2">
      <c r="A2766" s="65" t="s">
        <v>5626</v>
      </c>
      <c r="B2766" s="65" t="s">
        <v>5627</v>
      </c>
      <c r="C2766" s="66">
        <v>1</v>
      </c>
      <c r="D2766" s="67">
        <v>3524.28</v>
      </c>
    </row>
    <row r="2767" spans="1:4" x14ac:dyDescent="0.2">
      <c r="A2767" s="65" t="s">
        <v>5628</v>
      </c>
      <c r="B2767" s="65" t="s">
        <v>5629</v>
      </c>
      <c r="C2767" s="66">
        <v>1</v>
      </c>
      <c r="D2767" s="67">
        <v>4009.2700000000004</v>
      </c>
    </row>
    <row r="2768" spans="1:4" x14ac:dyDescent="0.2">
      <c r="A2768" s="65" t="s">
        <v>5630</v>
      </c>
      <c r="B2768" s="65" t="s">
        <v>5631</v>
      </c>
      <c r="C2768" s="66">
        <v>1</v>
      </c>
      <c r="D2768" s="67">
        <v>6321.0300000000007</v>
      </c>
    </row>
    <row r="2769" spans="1:4" x14ac:dyDescent="0.2">
      <c r="A2769" s="65" t="s">
        <v>4798</v>
      </c>
      <c r="B2769" s="65" t="s">
        <v>4799</v>
      </c>
      <c r="C2769" s="66">
        <v>1</v>
      </c>
      <c r="D2769" s="67">
        <v>554.67999999999995</v>
      </c>
    </row>
    <row r="2770" spans="1:4" x14ac:dyDescent="0.2">
      <c r="A2770" s="65" t="s">
        <v>4800</v>
      </c>
      <c r="B2770" s="65" t="s">
        <v>4801</v>
      </c>
      <c r="C2770" s="66">
        <v>1</v>
      </c>
      <c r="D2770" s="67">
        <v>560.16999999999996</v>
      </c>
    </row>
    <row r="2771" spans="1:4" x14ac:dyDescent="0.2">
      <c r="A2771" s="65" t="s">
        <v>4802</v>
      </c>
      <c r="B2771" s="65" t="s">
        <v>4803</v>
      </c>
      <c r="C2771" s="66">
        <v>1</v>
      </c>
      <c r="D2771" s="67">
        <v>615.09</v>
      </c>
    </row>
    <row r="2772" spans="1:4" x14ac:dyDescent="0.2">
      <c r="A2772" s="65" t="s">
        <v>4804</v>
      </c>
      <c r="B2772" s="65" t="s">
        <v>4805</v>
      </c>
      <c r="C2772" s="66">
        <v>1</v>
      </c>
      <c r="D2772" s="67">
        <v>563.84</v>
      </c>
    </row>
    <row r="2773" spans="1:4" x14ac:dyDescent="0.2">
      <c r="A2773" s="65" t="s">
        <v>4806</v>
      </c>
      <c r="B2773" s="65" t="s">
        <v>4807</v>
      </c>
      <c r="C2773" s="66">
        <v>1</v>
      </c>
      <c r="D2773" s="67">
        <v>635.22</v>
      </c>
    </row>
    <row r="2774" spans="1:4" x14ac:dyDescent="0.2">
      <c r="A2774" s="65" t="s">
        <v>4808</v>
      </c>
      <c r="B2774" s="65" t="s">
        <v>4809</v>
      </c>
      <c r="C2774" s="66">
        <v>1</v>
      </c>
      <c r="D2774" s="67">
        <v>574.81999999999994</v>
      </c>
    </row>
    <row r="2775" spans="1:4" x14ac:dyDescent="0.2">
      <c r="A2775" s="65" t="s">
        <v>4810</v>
      </c>
      <c r="B2775" s="65" t="s">
        <v>4811</v>
      </c>
      <c r="C2775" s="66">
        <v>1</v>
      </c>
      <c r="D2775" s="67">
        <v>644.38</v>
      </c>
    </row>
    <row r="2776" spans="1:4" x14ac:dyDescent="0.2">
      <c r="A2776" s="65" t="s">
        <v>4812</v>
      </c>
      <c r="B2776" s="65" t="s">
        <v>4813</v>
      </c>
      <c r="C2776" s="66">
        <v>1</v>
      </c>
      <c r="D2776" s="67">
        <v>604.1</v>
      </c>
    </row>
    <row r="2777" spans="1:4" x14ac:dyDescent="0.2">
      <c r="A2777" s="65" t="s">
        <v>4814</v>
      </c>
      <c r="B2777" s="65" t="s">
        <v>4815</v>
      </c>
      <c r="C2777" s="66">
        <v>1</v>
      </c>
      <c r="D2777" s="67">
        <v>756.05</v>
      </c>
    </row>
    <row r="2778" spans="1:4" x14ac:dyDescent="0.2">
      <c r="A2778" s="65" t="s">
        <v>4816</v>
      </c>
      <c r="B2778" s="65" t="s">
        <v>4817</v>
      </c>
      <c r="C2778" s="66">
        <v>1</v>
      </c>
      <c r="D2778" s="67">
        <v>664.52</v>
      </c>
    </row>
    <row r="2779" spans="1:4" x14ac:dyDescent="0.2">
      <c r="A2779" s="65" t="s">
        <v>5632</v>
      </c>
      <c r="B2779" s="65" t="s">
        <v>5633</v>
      </c>
      <c r="C2779" s="66">
        <v>1</v>
      </c>
      <c r="D2779" s="67">
        <v>5775</v>
      </c>
    </row>
    <row r="2780" spans="1:4" x14ac:dyDescent="0.2">
      <c r="A2780" s="65" t="s">
        <v>5634</v>
      </c>
      <c r="B2780" s="65" t="s">
        <v>5635</v>
      </c>
      <c r="C2780" s="66">
        <v>1</v>
      </c>
      <c r="D2780" s="67">
        <v>5775</v>
      </c>
    </row>
    <row r="2781" spans="1:4" x14ac:dyDescent="0.2">
      <c r="A2781" s="65" t="s">
        <v>5636</v>
      </c>
      <c r="B2781" s="65" t="s">
        <v>5637</v>
      </c>
      <c r="C2781" s="66">
        <v>1</v>
      </c>
      <c r="D2781" s="67">
        <v>5940</v>
      </c>
    </row>
    <row r="2782" spans="1:4" x14ac:dyDescent="0.2">
      <c r="A2782" s="65" t="s">
        <v>5638</v>
      </c>
      <c r="B2782" s="65" t="s">
        <v>5639</v>
      </c>
      <c r="C2782" s="66">
        <v>1</v>
      </c>
      <c r="D2782" s="67">
        <v>5940</v>
      </c>
    </row>
    <row r="2783" spans="1:4" x14ac:dyDescent="0.2">
      <c r="A2783" s="65" t="s">
        <v>5640</v>
      </c>
      <c r="B2783" s="65" t="s">
        <v>5641</v>
      </c>
      <c r="C2783" s="66">
        <v>1</v>
      </c>
      <c r="D2783" s="67">
        <v>8470</v>
      </c>
    </row>
    <row r="2784" spans="1:4" x14ac:dyDescent="0.2">
      <c r="A2784" s="65" t="s">
        <v>5642</v>
      </c>
      <c r="B2784" s="65" t="s">
        <v>5643</v>
      </c>
      <c r="C2784" s="66">
        <v>1</v>
      </c>
      <c r="D2784" s="67">
        <v>8470</v>
      </c>
    </row>
    <row r="2785" spans="1:4" x14ac:dyDescent="0.2">
      <c r="A2785" s="65" t="s">
        <v>5644</v>
      </c>
      <c r="B2785" s="65" t="s">
        <v>5645</v>
      </c>
      <c r="C2785" s="66">
        <v>1</v>
      </c>
      <c r="D2785" s="67">
        <v>7535</v>
      </c>
    </row>
    <row r="2786" spans="1:4" x14ac:dyDescent="0.2">
      <c r="A2786" s="65" t="s">
        <v>5646</v>
      </c>
      <c r="B2786" s="65" t="s">
        <v>5647</v>
      </c>
      <c r="C2786" s="66">
        <v>1</v>
      </c>
      <c r="D2786" s="67">
        <v>7535</v>
      </c>
    </row>
    <row r="2787" spans="1:4" x14ac:dyDescent="0.2">
      <c r="A2787" s="65" t="s">
        <v>5648</v>
      </c>
      <c r="B2787" s="65" t="s">
        <v>5649</v>
      </c>
      <c r="C2787" s="66">
        <v>1</v>
      </c>
      <c r="D2787" s="67">
        <v>7920</v>
      </c>
    </row>
    <row r="2788" spans="1:4" x14ac:dyDescent="0.2">
      <c r="A2788" s="65" t="s">
        <v>5650</v>
      </c>
      <c r="B2788" s="65" t="s">
        <v>5651</v>
      </c>
      <c r="C2788" s="66">
        <v>1</v>
      </c>
      <c r="D2788" s="67">
        <v>7920</v>
      </c>
    </row>
    <row r="2789" spans="1:4" x14ac:dyDescent="0.2">
      <c r="A2789" s="65" t="s">
        <v>5652</v>
      </c>
      <c r="B2789" s="65" t="s">
        <v>5653</v>
      </c>
      <c r="C2789" s="66">
        <v>1</v>
      </c>
      <c r="D2789" s="67">
        <v>11000</v>
      </c>
    </row>
    <row r="2790" spans="1:4" x14ac:dyDescent="0.2">
      <c r="A2790" s="65" t="s">
        <v>5654</v>
      </c>
      <c r="B2790" s="65" t="s">
        <v>5655</v>
      </c>
      <c r="C2790" s="66">
        <v>1</v>
      </c>
      <c r="D2790" s="67">
        <v>11000</v>
      </c>
    </row>
    <row r="2791" spans="1:4" x14ac:dyDescent="0.2">
      <c r="A2791" s="65" t="s">
        <v>4818</v>
      </c>
      <c r="B2791" s="65" t="s">
        <v>4819</v>
      </c>
      <c r="C2791" s="66">
        <v>1</v>
      </c>
      <c r="D2791" s="67">
        <v>554.67999999999995</v>
      </c>
    </row>
    <row r="2792" spans="1:4" x14ac:dyDescent="0.2">
      <c r="A2792" s="65" t="s">
        <v>4820</v>
      </c>
      <c r="B2792" s="65" t="s">
        <v>4821</v>
      </c>
      <c r="C2792" s="66">
        <v>1</v>
      </c>
      <c r="D2792" s="67">
        <v>563.84</v>
      </c>
    </row>
    <row r="2793" spans="1:4" x14ac:dyDescent="0.2">
      <c r="A2793" s="65" t="s">
        <v>4822</v>
      </c>
      <c r="B2793" s="65" t="s">
        <v>4823</v>
      </c>
      <c r="C2793" s="66">
        <v>1</v>
      </c>
      <c r="D2793" s="67">
        <v>316.96999999999997</v>
      </c>
    </row>
    <row r="2794" spans="1:4" x14ac:dyDescent="0.2">
      <c r="A2794" s="65" t="s">
        <v>4824</v>
      </c>
      <c r="B2794" s="65" t="s">
        <v>4825</v>
      </c>
      <c r="C2794" s="66">
        <v>1</v>
      </c>
      <c r="D2794" s="67">
        <v>316.96999999999997</v>
      </c>
    </row>
    <row r="2795" spans="1:4" x14ac:dyDescent="0.2">
      <c r="A2795" s="65" t="s">
        <v>4826</v>
      </c>
      <c r="B2795" s="65" t="s">
        <v>4827</v>
      </c>
      <c r="C2795" s="66">
        <v>1</v>
      </c>
      <c r="D2795" s="67">
        <v>316.96999999999997</v>
      </c>
    </row>
    <row r="2796" spans="1:4" x14ac:dyDescent="0.2">
      <c r="A2796" s="65" t="s">
        <v>4828</v>
      </c>
      <c r="B2796" s="65" t="s">
        <v>4829</v>
      </c>
      <c r="C2796" s="66">
        <v>1</v>
      </c>
      <c r="D2796" s="67">
        <v>316.96999999999997</v>
      </c>
    </row>
    <row r="2797" spans="1:4" x14ac:dyDescent="0.2">
      <c r="A2797" s="65" t="s">
        <v>4830</v>
      </c>
      <c r="B2797" s="65" t="s">
        <v>4831</v>
      </c>
      <c r="C2797" s="66">
        <v>1</v>
      </c>
      <c r="D2797" s="67">
        <v>480</v>
      </c>
    </row>
    <row r="2798" spans="1:4" x14ac:dyDescent="0.2">
      <c r="A2798" s="65" t="s">
        <v>4832</v>
      </c>
      <c r="B2798" s="65" t="s">
        <v>4833</v>
      </c>
      <c r="C2798" s="66">
        <v>1</v>
      </c>
      <c r="D2798" s="67">
        <v>480</v>
      </c>
    </row>
    <row r="2799" spans="1:4" x14ac:dyDescent="0.2">
      <c r="A2799" s="65" t="s">
        <v>4834</v>
      </c>
      <c r="B2799" s="65" t="s">
        <v>4835</v>
      </c>
      <c r="C2799" s="66">
        <v>1</v>
      </c>
      <c r="D2799" s="67">
        <v>488.25</v>
      </c>
    </row>
    <row r="2800" spans="1:4" x14ac:dyDescent="0.2">
      <c r="A2800" s="65" t="s">
        <v>4836</v>
      </c>
      <c r="B2800" s="65" t="s">
        <v>4837</v>
      </c>
      <c r="C2800" s="66">
        <v>1</v>
      </c>
      <c r="D2800" s="67">
        <v>488.25</v>
      </c>
    </row>
    <row r="2801" spans="1:4" x14ac:dyDescent="0.2">
      <c r="A2801" s="65" t="s">
        <v>4838</v>
      </c>
      <c r="B2801" s="65" t="s">
        <v>4839</v>
      </c>
      <c r="C2801" s="66">
        <v>1</v>
      </c>
      <c r="D2801" s="67">
        <v>488.25</v>
      </c>
    </row>
    <row r="2802" spans="1:4" x14ac:dyDescent="0.2">
      <c r="A2802" s="65" t="s">
        <v>4840</v>
      </c>
      <c r="B2802" s="65" t="s">
        <v>4841</v>
      </c>
      <c r="C2802" s="66">
        <v>1</v>
      </c>
      <c r="D2802" s="67">
        <v>488.25</v>
      </c>
    </row>
    <row r="2803" spans="1:4" x14ac:dyDescent="0.2">
      <c r="A2803" s="65" t="s">
        <v>4842</v>
      </c>
      <c r="B2803" s="65" t="s">
        <v>4843</v>
      </c>
      <c r="C2803" s="66">
        <v>1</v>
      </c>
      <c r="D2803" s="67">
        <v>751.28</v>
      </c>
    </row>
    <row r="2804" spans="1:4" x14ac:dyDescent="0.2">
      <c r="A2804" s="65" t="s">
        <v>4844</v>
      </c>
      <c r="B2804" s="65" t="s">
        <v>4845</v>
      </c>
      <c r="C2804" s="66">
        <v>1</v>
      </c>
      <c r="D2804" s="67">
        <v>751.28</v>
      </c>
    </row>
    <row r="2805" spans="1:4" x14ac:dyDescent="0.2">
      <c r="A2805" s="65" t="s">
        <v>4846</v>
      </c>
      <c r="B2805" s="65" t="s">
        <v>4847</v>
      </c>
      <c r="C2805" s="66">
        <v>1</v>
      </c>
      <c r="D2805" s="67">
        <v>751.28</v>
      </c>
    </row>
    <row r="2806" spans="1:4" x14ac:dyDescent="0.2">
      <c r="A2806" s="65" t="s">
        <v>4848</v>
      </c>
      <c r="B2806" s="65" t="s">
        <v>4849</v>
      </c>
      <c r="C2806" s="66">
        <v>1</v>
      </c>
      <c r="D2806" s="67">
        <v>465.08</v>
      </c>
    </row>
    <row r="2807" spans="1:4" x14ac:dyDescent="0.2">
      <c r="A2807" s="65" t="s">
        <v>4850</v>
      </c>
      <c r="B2807" s="65" t="s">
        <v>4851</v>
      </c>
      <c r="C2807" s="66">
        <v>1</v>
      </c>
      <c r="D2807" s="67">
        <v>484.38</v>
      </c>
    </row>
    <row r="2808" spans="1:4" x14ac:dyDescent="0.2">
      <c r="A2808" s="65" t="s">
        <v>4852</v>
      </c>
      <c r="B2808" s="65" t="s">
        <v>4853</v>
      </c>
      <c r="C2808" s="66">
        <v>1</v>
      </c>
      <c r="D2808" s="67">
        <v>484.38</v>
      </c>
    </row>
    <row r="2809" spans="1:4" x14ac:dyDescent="0.2">
      <c r="A2809" s="65" t="s">
        <v>4854</v>
      </c>
      <c r="B2809" s="65" t="s">
        <v>4855</v>
      </c>
      <c r="C2809" s="66">
        <v>1</v>
      </c>
      <c r="D2809" s="67">
        <v>484.38</v>
      </c>
    </row>
    <row r="2810" spans="1:4" x14ac:dyDescent="0.2">
      <c r="A2810" s="65" t="s">
        <v>4856</v>
      </c>
      <c r="B2810" s="65" t="s">
        <v>4857</v>
      </c>
      <c r="C2810" s="66">
        <v>1</v>
      </c>
      <c r="D2810" s="67">
        <v>484.38</v>
      </c>
    </row>
    <row r="2811" spans="1:4" x14ac:dyDescent="0.2">
      <c r="A2811" s="65" t="s">
        <v>4858</v>
      </c>
      <c r="B2811" s="65" t="s">
        <v>4859</v>
      </c>
      <c r="C2811" s="66">
        <v>1</v>
      </c>
      <c r="D2811" s="67">
        <v>507.2</v>
      </c>
    </row>
    <row r="2812" spans="1:4" x14ac:dyDescent="0.2">
      <c r="A2812" s="65" t="s">
        <v>4860</v>
      </c>
      <c r="B2812" s="65" t="s">
        <v>4861</v>
      </c>
      <c r="C2812" s="66">
        <v>1</v>
      </c>
      <c r="D2812" s="67">
        <v>526.5</v>
      </c>
    </row>
    <row r="2813" spans="1:4" x14ac:dyDescent="0.2">
      <c r="A2813" s="65" t="s">
        <v>4862</v>
      </c>
      <c r="B2813" s="65" t="s">
        <v>4863</v>
      </c>
      <c r="C2813" s="66">
        <v>1</v>
      </c>
      <c r="D2813" s="67">
        <v>526.5</v>
      </c>
    </row>
    <row r="2814" spans="1:4" x14ac:dyDescent="0.2">
      <c r="A2814" s="65" t="s">
        <v>4864</v>
      </c>
      <c r="B2814" s="65" t="s">
        <v>4865</v>
      </c>
      <c r="C2814" s="66">
        <v>1</v>
      </c>
      <c r="D2814" s="67">
        <v>526.5</v>
      </c>
    </row>
    <row r="2815" spans="1:4" x14ac:dyDescent="0.2">
      <c r="A2815" s="65" t="s">
        <v>4866</v>
      </c>
      <c r="B2815" s="65" t="s">
        <v>4867</v>
      </c>
      <c r="C2815" s="66">
        <v>1</v>
      </c>
      <c r="D2815" s="67">
        <v>535.28</v>
      </c>
    </row>
    <row r="2816" spans="1:4" x14ac:dyDescent="0.2">
      <c r="A2816" s="65" t="s">
        <v>4868</v>
      </c>
      <c r="B2816" s="65" t="s">
        <v>4869</v>
      </c>
      <c r="C2816" s="66">
        <v>1</v>
      </c>
      <c r="D2816" s="67">
        <v>542.29999999999995</v>
      </c>
    </row>
    <row r="2817" spans="1:4" x14ac:dyDescent="0.2">
      <c r="A2817" s="65" t="s">
        <v>4870</v>
      </c>
      <c r="B2817" s="65" t="s">
        <v>4871</v>
      </c>
      <c r="C2817" s="66">
        <v>1</v>
      </c>
      <c r="D2817" s="67">
        <v>542.29999999999995</v>
      </c>
    </row>
    <row r="2818" spans="1:4" x14ac:dyDescent="0.2">
      <c r="A2818" s="65" t="s">
        <v>4872</v>
      </c>
      <c r="B2818" s="65" t="s">
        <v>4873</v>
      </c>
      <c r="C2818" s="66">
        <v>1</v>
      </c>
      <c r="D2818" s="67">
        <v>542.29999999999995</v>
      </c>
    </row>
    <row r="2819" spans="1:4" x14ac:dyDescent="0.2">
      <c r="A2819" s="65" t="s">
        <v>4874</v>
      </c>
      <c r="B2819" s="65" t="s">
        <v>4875</v>
      </c>
      <c r="C2819" s="66">
        <v>1</v>
      </c>
      <c r="D2819" s="67">
        <v>542.29999999999995</v>
      </c>
    </row>
    <row r="2820" spans="1:4" x14ac:dyDescent="0.2">
      <c r="A2820" s="65" t="s">
        <v>4876</v>
      </c>
      <c r="B2820" s="65" t="s">
        <v>4877</v>
      </c>
      <c r="C2820" s="66">
        <v>1</v>
      </c>
      <c r="D2820" s="67">
        <v>542.29999999999995</v>
      </c>
    </row>
    <row r="2821" spans="1:4" x14ac:dyDescent="0.2">
      <c r="A2821" s="65" t="s">
        <v>4878</v>
      </c>
      <c r="B2821" s="65" t="s">
        <v>4879</v>
      </c>
      <c r="C2821" s="66">
        <v>1</v>
      </c>
      <c r="D2821" s="67">
        <v>845.91</v>
      </c>
    </row>
    <row r="2822" spans="1:4" x14ac:dyDescent="0.2">
      <c r="A2822" s="65" t="s">
        <v>4880</v>
      </c>
      <c r="B2822" s="65" t="s">
        <v>4881</v>
      </c>
      <c r="C2822" s="66">
        <v>1</v>
      </c>
      <c r="D2822" s="67">
        <v>1014.39</v>
      </c>
    </row>
    <row r="2823" spans="1:4" x14ac:dyDescent="0.2">
      <c r="A2823" s="65" t="s">
        <v>4882</v>
      </c>
      <c r="B2823" s="65" t="s">
        <v>4883</v>
      </c>
      <c r="C2823" s="66">
        <v>1</v>
      </c>
      <c r="D2823" s="67">
        <v>1189.8900000000001</v>
      </c>
    </row>
    <row r="2824" spans="1:4" x14ac:dyDescent="0.2">
      <c r="A2824" s="65" t="s">
        <v>4884</v>
      </c>
      <c r="B2824" s="65" t="s">
        <v>4885</v>
      </c>
      <c r="C2824" s="66">
        <v>1</v>
      </c>
      <c r="D2824" s="67">
        <v>1189.8900000000001</v>
      </c>
    </row>
    <row r="2825" spans="1:4" x14ac:dyDescent="0.2">
      <c r="A2825" s="65" t="s">
        <v>4886</v>
      </c>
      <c r="B2825" s="65" t="s">
        <v>4887</v>
      </c>
      <c r="C2825" s="66">
        <v>1</v>
      </c>
      <c r="D2825" s="67">
        <v>1328.54</v>
      </c>
    </row>
    <row r="2826" spans="1:4" x14ac:dyDescent="0.2">
      <c r="A2826" s="65" t="s">
        <v>4888</v>
      </c>
      <c r="B2826" s="65" t="s">
        <v>4889</v>
      </c>
      <c r="C2826" s="66">
        <v>1</v>
      </c>
      <c r="D2826" s="67">
        <v>1570.73</v>
      </c>
    </row>
    <row r="2827" spans="1:4" x14ac:dyDescent="0.2">
      <c r="A2827" s="65" t="s">
        <v>4890</v>
      </c>
      <c r="B2827" s="65" t="s">
        <v>4891</v>
      </c>
      <c r="C2827" s="66">
        <v>1</v>
      </c>
      <c r="D2827" s="67">
        <v>1623.3799999999999</v>
      </c>
    </row>
    <row r="2828" spans="1:4" x14ac:dyDescent="0.2">
      <c r="A2828" s="65" t="s">
        <v>4892</v>
      </c>
      <c r="B2828" s="65" t="s">
        <v>4893</v>
      </c>
      <c r="C2828" s="66">
        <v>1</v>
      </c>
      <c r="D2828" s="67">
        <v>1623.3799999999999</v>
      </c>
    </row>
    <row r="2829" spans="1:4" x14ac:dyDescent="0.2">
      <c r="A2829" s="65" t="s">
        <v>4894</v>
      </c>
      <c r="B2829" s="65" t="s">
        <v>4895</v>
      </c>
      <c r="C2829" s="66">
        <v>1</v>
      </c>
      <c r="D2829" s="67">
        <v>1623.3799999999999</v>
      </c>
    </row>
    <row r="2830" spans="1:4" x14ac:dyDescent="0.2">
      <c r="A2830" s="65" t="s">
        <v>4896</v>
      </c>
      <c r="B2830" s="65" t="s">
        <v>4897</v>
      </c>
      <c r="C2830" s="66">
        <v>1</v>
      </c>
      <c r="D2830" s="67">
        <v>554.58000000000004</v>
      </c>
    </row>
    <row r="2831" spans="1:4" x14ac:dyDescent="0.2">
      <c r="A2831" s="65" t="s">
        <v>4898</v>
      </c>
      <c r="B2831" s="65" t="s">
        <v>4899</v>
      </c>
      <c r="C2831" s="66">
        <v>1</v>
      </c>
      <c r="D2831" s="67">
        <v>554.58000000000004</v>
      </c>
    </row>
    <row r="2832" spans="1:4" x14ac:dyDescent="0.2">
      <c r="A2832" s="65" t="s">
        <v>4900</v>
      </c>
      <c r="B2832" s="65" t="s">
        <v>4901</v>
      </c>
      <c r="C2832" s="66">
        <v>1</v>
      </c>
      <c r="D2832" s="67">
        <v>554.58000000000004</v>
      </c>
    </row>
    <row r="2833" spans="1:4" x14ac:dyDescent="0.2">
      <c r="A2833" s="65" t="s">
        <v>4902</v>
      </c>
      <c r="B2833" s="65" t="s">
        <v>4903</v>
      </c>
      <c r="C2833" s="66">
        <v>1</v>
      </c>
      <c r="D2833" s="67">
        <v>554.58000000000004</v>
      </c>
    </row>
    <row r="2834" spans="1:4" x14ac:dyDescent="0.2">
      <c r="A2834" s="65" t="s">
        <v>4904</v>
      </c>
      <c r="B2834" s="65" t="s">
        <v>4905</v>
      </c>
      <c r="C2834" s="66">
        <v>1</v>
      </c>
      <c r="D2834" s="67">
        <v>580.91</v>
      </c>
    </row>
    <row r="2835" spans="1:4" x14ac:dyDescent="0.2">
      <c r="A2835" s="65" t="s">
        <v>4906</v>
      </c>
      <c r="B2835" s="65" t="s">
        <v>4907</v>
      </c>
      <c r="C2835" s="66">
        <v>1</v>
      </c>
      <c r="D2835" s="67">
        <v>608.99</v>
      </c>
    </row>
    <row r="2836" spans="1:4" x14ac:dyDescent="0.2">
      <c r="A2836" s="65" t="s">
        <v>4908</v>
      </c>
      <c r="B2836" s="65" t="s">
        <v>4909</v>
      </c>
      <c r="C2836" s="66">
        <v>1</v>
      </c>
      <c r="D2836" s="67">
        <v>712.53</v>
      </c>
    </row>
    <row r="2837" spans="1:4" x14ac:dyDescent="0.2">
      <c r="A2837" s="65" t="s">
        <v>4910</v>
      </c>
      <c r="B2837" s="65" t="s">
        <v>4911</v>
      </c>
      <c r="C2837" s="66">
        <v>1</v>
      </c>
      <c r="D2837" s="67">
        <v>712.53</v>
      </c>
    </row>
    <row r="2838" spans="1:4" x14ac:dyDescent="0.2">
      <c r="A2838" s="65" t="s">
        <v>4912</v>
      </c>
      <c r="B2838" s="65" t="s">
        <v>4913</v>
      </c>
      <c r="C2838" s="66">
        <v>1</v>
      </c>
      <c r="D2838" s="67">
        <v>365.7</v>
      </c>
    </row>
    <row r="2839" spans="1:4" x14ac:dyDescent="0.2">
      <c r="A2839" s="65" t="s">
        <v>4914</v>
      </c>
      <c r="B2839" s="65" t="s">
        <v>4915</v>
      </c>
      <c r="C2839" s="66">
        <v>1</v>
      </c>
      <c r="D2839" s="67">
        <v>365.7</v>
      </c>
    </row>
    <row r="2840" spans="1:4" x14ac:dyDescent="0.2">
      <c r="A2840" s="65" t="s">
        <v>4916</v>
      </c>
      <c r="B2840" s="65" t="s">
        <v>4917</v>
      </c>
      <c r="C2840" s="66">
        <v>1</v>
      </c>
      <c r="D2840" s="67">
        <v>12.34</v>
      </c>
    </row>
    <row r="2841" spans="1:4" x14ac:dyDescent="0.2">
      <c r="A2841" s="65" t="s">
        <v>4918</v>
      </c>
      <c r="B2841" s="65" t="s">
        <v>4919</v>
      </c>
      <c r="C2841" s="66">
        <v>1</v>
      </c>
      <c r="D2841" s="67">
        <v>16.310000000000002</v>
      </c>
    </row>
    <row r="2842" spans="1:4" x14ac:dyDescent="0.2">
      <c r="A2842" s="65" t="s">
        <v>4920</v>
      </c>
      <c r="B2842" s="65" t="s">
        <v>4921</v>
      </c>
      <c r="C2842" s="66">
        <v>1</v>
      </c>
      <c r="D2842" s="67">
        <v>19.150000000000002</v>
      </c>
    </row>
    <row r="2843" spans="1:4" x14ac:dyDescent="0.2">
      <c r="A2843" s="65" t="s">
        <v>4922</v>
      </c>
      <c r="B2843" s="65" t="s">
        <v>4923</v>
      </c>
      <c r="C2843" s="66">
        <v>1</v>
      </c>
      <c r="D2843" s="67">
        <v>24.67</v>
      </c>
    </row>
  </sheetData>
  <autoFilter ref="A1:D284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TEKSAY</vt:lpstr>
      <vt:lpstr>OCAK 2022</vt:lpstr>
    </vt:vector>
  </TitlesOfParts>
  <Company>DORUK Mühendislik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</dc:creator>
  <cp:lastModifiedBy>MUHASEBE1</cp:lastModifiedBy>
  <cp:lastPrinted>2018-11-28T11:30:51Z</cp:lastPrinted>
  <dcterms:created xsi:type="dcterms:W3CDTF">1998-07-09T04:13:21Z</dcterms:created>
  <dcterms:modified xsi:type="dcterms:W3CDTF">2022-01-18T09:02:08Z</dcterms:modified>
</cp:coreProperties>
</file>